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180" tabRatio="943" firstSheet="4" activeTab="7"/>
  </bookViews>
  <sheets>
    <sheet name="Tổng hợp" sheetId="5" r:id="rId1"/>
    <sheet name="Đại đội 1" sheetId="1" r:id="rId2"/>
    <sheet name="Đại đội 3" sheetId="2" r:id="rId3"/>
    <sheet name="Đại đội 2" sheetId="3" r:id="rId4"/>
    <sheet name="Đại đội 4" sheetId="4" r:id="rId5"/>
    <sheet name="Xe 1-S" sheetId="6" r:id="rId6"/>
    <sheet name="Xe 2-S" sheetId="7" r:id="rId7"/>
    <sheet name="Xe 3-S" sheetId="8" r:id="rId8"/>
    <sheet name="Xe 4-S" sheetId="9" r:id="rId9"/>
    <sheet name="Xe 5-S" sheetId="10" r:id="rId10"/>
    <sheet name="Xe 6-S" sheetId="11" r:id="rId11"/>
    <sheet name="Xe 7-S" sheetId="12" r:id="rId12"/>
    <sheet name="Xe 8-S" sheetId="13" r:id="rId13"/>
    <sheet name="Xe 9-S" sheetId="14" r:id="rId14"/>
    <sheet name="Xe 1-Ch" sheetId="15" r:id="rId15"/>
    <sheet name="Xe 2-Ch" sheetId="16" r:id="rId16"/>
    <sheet name="Xe 3-Ch" sheetId="17" r:id="rId17"/>
    <sheet name="Xe 4-Ch" sheetId="18" r:id="rId18"/>
    <sheet name="Xe 5-Ch" sheetId="19" r:id="rId19"/>
    <sheet name="Xe 6-Ch" sheetId="20" r:id="rId20"/>
    <sheet name="Xe 7-Ch" sheetId="21" r:id="rId21"/>
    <sheet name="Xe 8-Ch" sheetId="22" r:id="rId22"/>
    <sheet name="Xe 9-Ch" sheetId="23" r:id="rId2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7" i="20"/>
  <c r="A4" i="15"/>
  <c r="A5" s="1"/>
  <c r="A16" i="11"/>
  <c r="A5" i="6"/>
  <c r="F24" i="5"/>
  <c r="F25" s="1"/>
  <c r="C16"/>
  <c r="E16" s="1"/>
  <c r="C17" s="1"/>
  <c r="E17" s="1"/>
  <c r="C18" s="1"/>
  <c r="E18" s="1"/>
  <c r="C19" s="1"/>
  <c r="E19" s="1"/>
  <c r="C20" s="1"/>
  <c r="E20" s="1"/>
  <c r="C21" s="1"/>
  <c r="E21" s="1"/>
  <c r="C22" s="1"/>
  <c r="E22" s="1"/>
  <c r="C23" s="1"/>
  <c r="E23" s="1"/>
  <c r="E15"/>
  <c r="F14"/>
  <c r="C6"/>
  <c r="E6" s="1"/>
  <c r="C7" s="1"/>
  <c r="E7" s="1"/>
  <c r="C8" s="1"/>
  <c r="E8" s="1"/>
  <c r="C9" s="1"/>
  <c r="E9" s="1"/>
  <c r="C10" s="1"/>
  <c r="E10" s="1"/>
  <c r="C11" s="1"/>
  <c r="E11" s="1"/>
  <c r="C12" s="1"/>
  <c r="E12" s="1"/>
  <c r="C13" s="1"/>
  <c r="E13" s="1"/>
  <c r="A18" i="20" l="1"/>
  <c r="A6" i="15"/>
  <c r="A17" i="11"/>
  <c r="A6" i="6"/>
  <c r="A19" i="20" l="1"/>
  <c r="A7" i="15"/>
  <c r="A8" s="1"/>
  <c r="A18" i="11"/>
  <c r="A7" i="6"/>
  <c r="A8" s="1"/>
  <c r="A20" i="20" l="1"/>
  <c r="A9" i="15"/>
  <c r="A10" s="1"/>
  <c r="A19" i="11"/>
  <c r="A20"/>
  <c r="A9" i="6"/>
  <c r="A7" i="4"/>
  <c r="A8" s="1"/>
  <c r="A9" s="1"/>
  <c r="A7" i="3"/>
  <c r="A8" s="1"/>
  <c r="A9" s="1"/>
  <c r="A7" i="2"/>
  <c r="A8" s="1"/>
  <c r="A9" s="1"/>
  <c r="A8" i="1"/>
  <c r="A7"/>
  <c r="A9" s="1"/>
  <c r="A21" i="20" l="1"/>
  <c r="A22"/>
  <c r="A11" i="15"/>
  <c r="A12" s="1"/>
  <c r="A21" i="11"/>
  <c r="A10" i="6"/>
  <c r="A11" s="1"/>
  <c r="A10" i="1"/>
  <c r="A10" i="4"/>
  <c r="A11" s="1"/>
  <c r="A10" i="3"/>
  <c r="A10" i="2"/>
  <c r="A11" i="1"/>
  <c r="A12" s="1"/>
  <c r="A23" i="20" l="1"/>
  <c r="A13" i="15"/>
  <c r="A22" i="11"/>
  <c r="A23"/>
  <c r="A12" i="6"/>
  <c r="A12" i="4"/>
  <c r="A13" s="1"/>
  <c r="A12" i="3"/>
  <c r="A13" s="1"/>
  <c r="A11"/>
  <c r="A11" i="2"/>
  <c r="A13" i="1"/>
  <c r="A14" s="1"/>
  <c r="A15" s="1"/>
  <c r="A24" i="20" l="1"/>
  <c r="A14" i="15"/>
  <c r="A15" s="1"/>
  <c r="A24" i="11"/>
  <c r="A13" i="6"/>
  <c r="A14" i="3"/>
  <c r="A17" i="1"/>
  <c r="A16"/>
  <c r="A14" i="4"/>
  <c r="A15" i="3"/>
  <c r="A12" i="2"/>
  <c r="A13" s="1"/>
  <c r="A18" i="1"/>
  <c r="A25" i="20" l="1"/>
  <c r="A16" i="15"/>
  <c r="A17"/>
  <c r="A18"/>
  <c r="A19" s="1"/>
  <c r="A20" s="1"/>
  <c r="A21" s="1"/>
  <c r="A22" s="1"/>
  <c r="A23" s="1"/>
  <c r="A24" s="1"/>
  <c r="A25" i="11"/>
  <c r="A14" i="6"/>
  <c r="A15" i="4"/>
  <c r="A16" s="1"/>
  <c r="A16" i="3"/>
  <c r="A14" i="2"/>
  <c r="A19" i="1"/>
  <c r="A4" i="23" l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26" i="20"/>
  <c r="A4" i="19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" i="17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4" i="16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4" i="14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" i="13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26" i="1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5"/>
  <c r="A6" s="1"/>
  <c r="A7" s="1"/>
  <c r="A8" s="1"/>
  <c r="A9" s="1"/>
  <c r="A10" s="1"/>
  <c r="A11" s="1"/>
  <c r="A12" s="1"/>
  <c r="A13" s="1"/>
  <c r="A14" s="1"/>
  <c r="A5" i="8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15" i="6"/>
  <c r="A17" i="4"/>
  <c r="A18"/>
  <c r="A17" i="3"/>
  <c r="A18"/>
  <c r="A19" s="1"/>
  <c r="A15" i="2"/>
  <c r="A16"/>
  <c r="A20" i="1"/>
  <c r="A21"/>
  <c r="A4" i="22" l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" i="2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27" i="20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"/>
  <c r="A5" s="1"/>
  <c r="A6" s="1"/>
  <c r="A7" s="1"/>
  <c r="A8" s="1"/>
  <c r="A9" s="1"/>
  <c r="A10" s="1"/>
  <c r="A11" s="1"/>
  <c r="A12" s="1"/>
  <c r="A13" s="1"/>
  <c r="A14" s="1"/>
  <c r="A15" s="1"/>
  <c r="A4" i="18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4" i="12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5" i="10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5" i="9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5" i="7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16" i="6"/>
  <c r="A17" s="1"/>
  <c r="A18" s="1"/>
  <c r="A19" s="1"/>
  <c r="A20" s="1"/>
  <c r="A21" s="1"/>
  <c r="A22" s="1"/>
  <c r="A23" s="1"/>
  <c r="A24" s="1"/>
  <c r="A25" s="1"/>
  <c r="A19" i="4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20" i="3"/>
  <c r="A17" i="2"/>
  <c r="A22" i="1"/>
  <c r="A23"/>
  <c r="A24" s="1"/>
  <c r="A25" s="1"/>
  <c r="A26" s="1"/>
  <c r="A27" s="1"/>
  <c r="A28" s="1"/>
  <c r="A29" s="1"/>
  <c r="A30" s="1"/>
  <c r="A31" s="1"/>
  <c r="A32" s="1"/>
  <c r="A33" s="1"/>
  <c r="A40" i="4" l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21" i="3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8" i="2"/>
  <c r="A34" i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9" i="2" l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</calcChain>
</file>

<file path=xl/sharedStrings.xml><?xml version="1.0" encoding="utf-8"?>
<sst xmlns="http://schemas.openxmlformats.org/spreadsheetml/2006/main" count="9133" uniqueCount="1985">
  <si>
    <t>TRƯỜNG ĐẠI HỌC THỦY LỢI</t>
  </si>
  <si>
    <t>Danh Sách Sinh Viên</t>
  </si>
  <si>
    <t>STT</t>
  </si>
  <si>
    <t>Mã số sinh viên</t>
  </si>
  <si>
    <t>Họ Và Tên</t>
  </si>
  <si>
    <t>Ngày Sinh</t>
  </si>
  <si>
    <t>Giới Tính</t>
  </si>
  <si>
    <t>Quê Quán</t>
  </si>
  <si>
    <t>SBD</t>
  </si>
  <si>
    <t>Khu vực</t>
  </si>
  <si>
    <t>TĐiểm</t>
  </si>
  <si>
    <t>Ghi chú</t>
  </si>
  <si>
    <t>2051060680</t>
  </si>
  <si>
    <t>Hồ Sỹ Sơn</t>
  </si>
  <si>
    <t>Nam</t>
  </si>
  <si>
    <t>HB0680</t>
  </si>
  <si>
    <t>Khu vực 2NT</t>
  </si>
  <si>
    <t>Đã khai báo thông tin</t>
  </si>
  <si>
    <t>2051060448</t>
  </si>
  <si>
    <t>Hoàng Nghĩa Đức</t>
  </si>
  <si>
    <t>HB0448</t>
  </si>
  <si>
    <t>2051060454</t>
  </si>
  <si>
    <t>Nguyễn Trọng Đức</t>
  </si>
  <si>
    <t>HB0454</t>
  </si>
  <si>
    <t>Khu vực 3</t>
  </si>
  <si>
    <t>2051060542</t>
  </si>
  <si>
    <t>Đỗ Duy Hưng</t>
  </si>
  <si>
    <t>HB0542</t>
  </si>
  <si>
    <t>Khu vực 2 NT</t>
  </si>
  <si>
    <t>2051060477</t>
  </si>
  <si>
    <t>Bùi Phạm Khánh Duy</t>
  </si>
  <si>
    <t>HB0477</t>
  </si>
  <si>
    <t>Khu vực 1</t>
  </si>
  <si>
    <t>2051060765</t>
  </si>
  <si>
    <t>Đặng Hoàng Tùng</t>
  </si>
  <si>
    <t>HB0765</t>
  </si>
  <si>
    <t>2051060576</t>
  </si>
  <si>
    <t>Phạm Thị Hương Lan</t>
  </si>
  <si>
    <t>Nữ</t>
  </si>
  <si>
    <t>HB0576</t>
  </si>
  <si>
    <t>2051060663</t>
  </si>
  <si>
    <t>Đỗ Minh Quân</t>
  </si>
  <si>
    <t>HB0663</t>
  </si>
  <si>
    <t>2051060410</t>
  </si>
  <si>
    <t>Hà Xuân Chỉnh</t>
  </si>
  <si>
    <t>HB0410</t>
  </si>
  <si>
    <t>2051060385</t>
  </si>
  <si>
    <t>Nguyễn Duy Anh</t>
  </si>
  <si>
    <t>HB0385</t>
  </si>
  <si>
    <t>2051060534</t>
  </si>
  <si>
    <t>Nguyễn Mạnh Hùng</t>
  </si>
  <si>
    <t>HB0534</t>
  </si>
  <si>
    <t>Khu vực 2</t>
  </si>
  <si>
    <t/>
  </si>
  <si>
    <t>2051060447</t>
  </si>
  <si>
    <t>ĐoàN ThàNh ĐứC</t>
  </si>
  <si>
    <t>HB0447</t>
  </si>
  <si>
    <t>2051060688</t>
  </si>
  <si>
    <t>Nguyễn Đức Tài</t>
  </si>
  <si>
    <t>HB0688</t>
  </si>
  <si>
    <t>2051060780</t>
  </si>
  <si>
    <t>Doãn Huy Việt</t>
  </si>
  <si>
    <t>HB0780</t>
  </si>
  <si>
    <t>2051060752</t>
  </si>
  <si>
    <t>Nguyễn Hữu Trường</t>
  </si>
  <si>
    <t>HB0752</t>
  </si>
  <si>
    <t>2051060460</t>
  </si>
  <si>
    <t>Vi Thanh Đức</t>
  </si>
  <si>
    <t>HB0460</t>
  </si>
  <si>
    <t>2051060743</t>
  </si>
  <si>
    <t>Trần Thị Thùy Trang</t>
  </si>
  <si>
    <t>HB0743</t>
  </si>
  <si>
    <t>2051060669</t>
  </si>
  <si>
    <t>Nguyễn Duy Quang</t>
  </si>
  <si>
    <t>HB0669</t>
  </si>
  <si>
    <t>2051060616</t>
  </si>
  <si>
    <t>Nguyễn Quang Minh</t>
  </si>
  <si>
    <t>HB0616</t>
  </si>
  <si>
    <t>205P1060005</t>
  </si>
  <si>
    <t>Vũ Đức Tâm</t>
  </si>
  <si>
    <t>HB0005</t>
  </si>
  <si>
    <t>2051060724</t>
  </si>
  <si>
    <t>Trần Đức Thiện</t>
  </si>
  <si>
    <t>HB0724</t>
  </si>
  <si>
    <t>2051060401</t>
  </si>
  <si>
    <t>Trần Đức Bảo</t>
  </si>
  <si>
    <t>HB0401</t>
  </si>
  <si>
    <t>2051060673</t>
  </si>
  <si>
    <t>Bạch Công Quyết</t>
  </si>
  <si>
    <t>HB0673</t>
  </si>
  <si>
    <t>2051060701</t>
  </si>
  <si>
    <t>Lê Đình Thắng</t>
  </si>
  <si>
    <t>HB0701</t>
  </si>
  <si>
    <t>2051060569</t>
  </si>
  <si>
    <t>NguyễN Trung Kiên</t>
  </si>
  <si>
    <t>HB0569</t>
  </si>
  <si>
    <t>2051060714</t>
  </si>
  <si>
    <t>Lê Quang Thành</t>
  </si>
  <si>
    <t>HB0714</t>
  </si>
  <si>
    <t>2051060611</t>
  </si>
  <si>
    <t>Khuất Quang Minh</t>
  </si>
  <si>
    <t>HB0611</t>
  </si>
  <si>
    <t>2051060685</t>
  </si>
  <si>
    <t>Phạm Thanh Sơn</t>
  </si>
  <si>
    <t>HB0685</t>
  </si>
  <si>
    <t>2051060539</t>
  </si>
  <si>
    <t>Tống Thèn Hùng</t>
  </si>
  <si>
    <t>HB0539</t>
  </si>
  <si>
    <t>2051060584</t>
  </si>
  <si>
    <t>Nguyễn Khánh Linh</t>
  </si>
  <si>
    <t>HB0584</t>
  </si>
  <si>
    <t>2051060677</t>
  </si>
  <si>
    <t>Trần Thị Quỳnh</t>
  </si>
  <si>
    <t>HB0677</t>
  </si>
  <si>
    <t>2051060422</t>
  </si>
  <si>
    <t>Nguyễn Mạnh Cường</t>
  </si>
  <si>
    <t>HB0422</t>
  </si>
  <si>
    <t>2051060629</t>
  </si>
  <si>
    <t>Ngô Minh Nam</t>
  </si>
  <si>
    <t>HB0629</t>
  </si>
  <si>
    <t>2051060481</t>
  </si>
  <si>
    <t>Bùi Đức Giang</t>
  </si>
  <si>
    <t>HB0481</t>
  </si>
  <si>
    <t>2051060462</t>
  </si>
  <si>
    <t>Nguyễn Thị Dung</t>
  </si>
  <si>
    <t>HB0462</t>
  </si>
  <si>
    <t>2051060722</t>
  </si>
  <si>
    <t>Nguyễn Thị Hương Thảo</t>
  </si>
  <si>
    <t>HB0722</t>
  </si>
  <si>
    <t>2051060557</t>
  </si>
  <si>
    <t>Nguyễn Thị Huyền</t>
  </si>
  <si>
    <t>HB0557</t>
  </si>
  <si>
    <t>2051060475</t>
  </si>
  <si>
    <t>Trương Anh Dương</t>
  </si>
  <si>
    <t>HB0475</t>
  </si>
  <si>
    <t>2051060786</t>
  </si>
  <si>
    <t>Nguyễn Văn Việt</t>
  </si>
  <si>
    <t>HB0786</t>
  </si>
  <si>
    <t>2051060368</t>
  </si>
  <si>
    <t>Đỗ Văn An</t>
  </si>
  <si>
    <t>HB0368</t>
  </si>
  <si>
    <t>2051060403</t>
  </si>
  <si>
    <t>Huy Văn Bình</t>
  </si>
  <si>
    <t>HB0403</t>
  </si>
  <si>
    <t>2051060695</t>
  </si>
  <si>
    <t>Bành Thế Tấn</t>
  </si>
  <si>
    <t>HB0695</t>
  </si>
  <si>
    <t>2051060577</t>
  </si>
  <si>
    <t>Nguyễn Văn Lịch</t>
  </si>
  <si>
    <t>HB0577</t>
  </si>
  <si>
    <t>2051060674</t>
  </si>
  <si>
    <t>Nguyễn Trung Quyết</t>
  </si>
  <si>
    <t>HB0674</t>
  </si>
  <si>
    <t>2051060682</t>
  </si>
  <si>
    <t>Nguyễn Thái Sơn</t>
  </si>
  <si>
    <t>HB0682</t>
  </si>
  <si>
    <t>2051060690</t>
  </si>
  <si>
    <t>Nguyễn Đình Tam</t>
  </si>
  <si>
    <t>HB0690</t>
  </si>
  <si>
    <t>2051060788</t>
  </si>
  <si>
    <t>Lê Tô Hoàng Vinh</t>
  </si>
  <si>
    <t>HB0788</t>
  </si>
  <si>
    <t>2051060602</t>
  </si>
  <si>
    <t>Nguyễn Ngọc Lưu Ly</t>
  </si>
  <si>
    <t>HB0602</t>
  </si>
  <si>
    <t>2051060433</t>
  </si>
  <si>
    <t>Nguyễn Tiến Đạt</t>
  </si>
  <si>
    <t>HB0433</t>
  </si>
  <si>
    <t>2051060719</t>
  </si>
  <si>
    <t>Dương Văn Thao</t>
  </si>
  <si>
    <t>HB0719</t>
  </si>
  <si>
    <t>2051060710</t>
  </si>
  <si>
    <t>Vũ Đắc Thắng</t>
  </si>
  <si>
    <t>HB0710</t>
  </si>
  <si>
    <t>2051060509</t>
  </si>
  <si>
    <t>Nguyễn Thế Hiếu</t>
  </si>
  <si>
    <t>HB0509</t>
  </si>
  <si>
    <t>2051060798</t>
  </si>
  <si>
    <t>Nguyễn Thị Xuân</t>
  </si>
  <si>
    <t>HB0798</t>
  </si>
  <si>
    <t>2051060510</t>
  </si>
  <si>
    <t>Nguyễn Văn Hiếu</t>
  </si>
  <si>
    <t>HB0510</t>
  </si>
  <si>
    <t>2051060541</t>
  </si>
  <si>
    <t>Đào Đình Hưng</t>
  </si>
  <si>
    <t>HB0541</t>
  </si>
  <si>
    <t>2051060501</t>
  </si>
  <si>
    <t>Nguyễn Tuấn Hiệp</t>
  </si>
  <si>
    <t>HB0501</t>
  </si>
  <si>
    <t>2051060456</t>
  </si>
  <si>
    <t>Nguyễn Văn Đức</t>
  </si>
  <si>
    <t>HB0456</t>
  </si>
  <si>
    <t>2051060698</t>
  </si>
  <si>
    <t>Nguyễn Hà Thái</t>
  </si>
  <si>
    <t>HB0698</t>
  </si>
  <si>
    <t>2051060793</t>
  </si>
  <si>
    <t>Sỹ Danh Vinh</t>
  </si>
  <si>
    <t>HB0793</t>
  </si>
  <si>
    <t>2051060692</t>
  </si>
  <si>
    <t>Nguyễn Đức Tâm</t>
  </si>
  <si>
    <t>HB0692</t>
  </si>
  <si>
    <t>2051060731</t>
  </si>
  <si>
    <t>Trương Thị Hà Thương</t>
  </si>
  <si>
    <t>HB0731</t>
  </si>
  <si>
    <t>2051060596</t>
  </si>
  <si>
    <t>Nguyễn Vũ Hải Long</t>
  </si>
  <si>
    <t>HB0596</t>
  </si>
  <si>
    <t>2051060549</t>
  </si>
  <si>
    <t>Vũ Duy Hưởng</t>
  </si>
  <si>
    <t>HB0549</t>
  </si>
  <si>
    <t>2051060555</t>
  </si>
  <si>
    <t>Quách Xuân Huy</t>
  </si>
  <si>
    <t>HB0555</t>
  </si>
  <si>
    <t>2051060746</t>
  </si>
  <si>
    <t>Nguyễn Đức Trọng</t>
  </si>
  <si>
    <t>HB0746</t>
  </si>
  <si>
    <t>2051060687</t>
  </si>
  <si>
    <t>Tạ Anh Sơn</t>
  </si>
  <si>
    <t>HB0687</t>
  </si>
  <si>
    <t>2051060605</t>
  </si>
  <si>
    <t>Nguyễn Huy Mạnh</t>
  </si>
  <si>
    <t>Hải Dương</t>
  </si>
  <si>
    <t>HB0605</t>
  </si>
  <si>
    <t>2051060515</t>
  </si>
  <si>
    <t>Hoàng Yến Hoa</t>
  </si>
  <si>
    <t>HB0515</t>
  </si>
  <si>
    <t>2051060660</t>
  </si>
  <si>
    <t>Nguyễn Thị Hà Phương</t>
  </si>
  <si>
    <t>HB1971</t>
  </si>
  <si>
    <t>2051060694</t>
  </si>
  <si>
    <t>Nguyễn Phồn Tâm</t>
  </si>
  <si>
    <t>HB0694</t>
  </si>
  <si>
    <t>2051060668</t>
  </si>
  <si>
    <t>Nguyễn Đức Nhật Quang</t>
  </si>
  <si>
    <t>HB0668</t>
  </si>
  <si>
    <t>2051060640</t>
  </si>
  <si>
    <t>Nguyễn Thị Ngân</t>
  </si>
  <si>
    <t>HB0640</t>
  </si>
  <si>
    <t>2051060675</t>
  </si>
  <si>
    <t>Nguyễn Việt Quỳnh</t>
  </si>
  <si>
    <t>HB0675</t>
  </si>
  <si>
    <t>2051060476</t>
  </si>
  <si>
    <t>Vũ Xuân Dương</t>
  </si>
  <si>
    <t>HB0476</t>
  </si>
  <si>
    <t>2051060532</t>
  </si>
  <si>
    <t>Đỗ Minh Hùng</t>
  </si>
  <si>
    <t>HB0532</t>
  </si>
  <si>
    <t>2051060496</t>
  </si>
  <si>
    <t>Trần Bùi Hoàng Hải</t>
  </si>
  <si>
    <t>Trung Ý, Nông Cống, Thanh Hóa</t>
  </si>
  <si>
    <t>HB0496</t>
  </si>
  <si>
    <t>2051060374</t>
  </si>
  <si>
    <t>Trần Thanh An</t>
  </si>
  <si>
    <t>HB0374</t>
  </si>
  <si>
    <t>2051060589</t>
  </si>
  <si>
    <t>Trần Thị Thanh Loan</t>
  </si>
  <si>
    <t>HB0589</t>
  </si>
  <si>
    <t>2051060609</t>
  </si>
  <si>
    <t>Đỗ Ngọc Minh</t>
  </si>
  <si>
    <t>HB0609</t>
  </si>
  <si>
    <t>2051060508</t>
  </si>
  <si>
    <t>Nguyễn Minh Hiếu</t>
  </si>
  <si>
    <t>HB0508</t>
  </si>
  <si>
    <t>2051060420</t>
  </si>
  <si>
    <t>Nguyễn Đức Cường</t>
  </si>
  <si>
    <t>HB0420</t>
  </si>
  <si>
    <t>2051060652</t>
  </si>
  <si>
    <t>Nguyễn Thị Thúy Oanh</t>
  </si>
  <si>
    <t>HB0652</t>
  </si>
  <si>
    <t>2051060799</t>
  </si>
  <si>
    <t>Nguyễn Thị Yến</t>
  </si>
  <si>
    <t>HB0799</t>
  </si>
  <si>
    <t>2051060396</t>
  </si>
  <si>
    <t>Trần Việt Anh</t>
  </si>
  <si>
    <t>HB0396</t>
  </si>
  <si>
    <t>2051060666</t>
  </si>
  <si>
    <t>Phùng Minh Quân</t>
  </si>
  <si>
    <t>HB0666</t>
  </si>
  <si>
    <t>2051060776</t>
  </si>
  <si>
    <t>Phùng Thị Uyên</t>
  </si>
  <si>
    <t>HB0776</t>
  </si>
  <si>
    <t>2051060571</t>
  </si>
  <si>
    <t>Hoàng Phong Lâm</t>
  </si>
  <si>
    <t>HB0571</t>
  </si>
  <si>
    <t>2051060528</t>
  </si>
  <si>
    <t>Hoàng Thu Hồng</t>
  </si>
  <si>
    <t>HB0528</t>
  </si>
  <si>
    <t>2051060531</t>
  </si>
  <si>
    <t>Bùi Duy Hùng</t>
  </si>
  <si>
    <t>HB0531</t>
  </si>
  <si>
    <t>2051060393</t>
  </si>
  <si>
    <t>Phạm Thị Quỳnh Anh</t>
  </si>
  <si>
    <t>HB0393</t>
  </si>
  <si>
    <t>2051060421</t>
  </si>
  <si>
    <t>Nguyễn Hùng Cường</t>
  </si>
  <si>
    <t>HB0421</t>
  </si>
  <si>
    <t>205P1060003</t>
  </si>
  <si>
    <t>Ngô Tiến Mạnh</t>
  </si>
  <si>
    <t>HB0003</t>
  </si>
  <si>
    <t>2051060527</t>
  </si>
  <si>
    <t>Lương Chung Hội</t>
  </si>
  <si>
    <t>HB0527</t>
  </si>
  <si>
    <t>2051060678</t>
  </si>
  <si>
    <t>Nguyễn Thế Sang</t>
  </si>
  <si>
    <t>HB0678</t>
  </si>
  <si>
    <t>2051060713</t>
  </si>
  <si>
    <t>Lê Hoàng Thành</t>
  </si>
  <si>
    <t>HB0713</t>
  </si>
  <si>
    <t>2051060407</t>
  </si>
  <si>
    <t>Bùi Thị Linh Chi</t>
  </si>
  <si>
    <t>HB0407</t>
  </si>
  <si>
    <t>2051060497</t>
  </si>
  <si>
    <t>Bùi Thúy Hằng</t>
  </si>
  <si>
    <t>HB0497</t>
  </si>
  <si>
    <t>2051060742</t>
  </si>
  <si>
    <t>Nguyễn Thư Trang</t>
  </si>
  <si>
    <t>HB0742</t>
  </si>
  <si>
    <t>2051060449</t>
  </si>
  <si>
    <t>Lê Hữu Đức</t>
  </si>
  <si>
    <t>HB0449</t>
  </si>
  <si>
    <t>2051060466</t>
  </si>
  <si>
    <t>Nghiêm Đình Dũng</t>
  </si>
  <si>
    <t>HB0466</t>
  </si>
  <si>
    <t>2051060457</t>
  </si>
  <si>
    <t>Nguyễn Việt Đức</t>
  </si>
  <si>
    <t>HB0457</t>
  </si>
  <si>
    <t>2051060790</t>
  </si>
  <si>
    <t>Nguyễn Thành Vinh</t>
  </si>
  <si>
    <t>HB0790</t>
  </si>
  <si>
    <t>2051060638</t>
  </si>
  <si>
    <t>Nguyễn Thị Nga</t>
  </si>
  <si>
    <t>HB0638</t>
  </si>
  <si>
    <t>2051060560</t>
  </si>
  <si>
    <t>Nguyễn Minh Khang</t>
  </si>
  <si>
    <t>HB0560</t>
  </si>
  <si>
    <t>2051060412</t>
  </si>
  <si>
    <t>Trần Đức Chung</t>
  </si>
  <si>
    <t>HB0412</t>
  </si>
  <si>
    <t>2051060729</t>
  </si>
  <si>
    <t>Bùi Thị Trung Thực</t>
  </si>
  <si>
    <t>HB0729</t>
  </si>
  <si>
    <t>2051060707</t>
  </si>
  <si>
    <t>Nguyễn Mạnh Thắng</t>
  </si>
  <si>
    <t>HB0707</t>
  </si>
  <si>
    <t>2051060736</t>
  </si>
  <si>
    <t>Nguyễn Văn Tiệp</t>
  </si>
  <si>
    <t>HB0736</t>
  </si>
  <si>
    <t>2051060664</t>
  </si>
  <si>
    <t>Hà Anh Quân</t>
  </si>
  <si>
    <t>HB0664</t>
  </si>
  <si>
    <t>2051060716</t>
  </si>
  <si>
    <t>Nguyễn Văn Thành</t>
  </si>
  <si>
    <t>HB0716</t>
  </si>
  <si>
    <t>2051060429</t>
  </si>
  <si>
    <t>Lê Tiến Đạt</t>
  </si>
  <si>
    <t>HB0429</t>
  </si>
  <si>
    <t>2051060506</t>
  </si>
  <si>
    <t>Nguyễn Công Hiếu</t>
  </si>
  <si>
    <t>HB0506</t>
  </si>
  <si>
    <t>2051060693</t>
  </si>
  <si>
    <t>HB0693</t>
  </si>
  <si>
    <t>2051060402</t>
  </si>
  <si>
    <t>Trịnh Quốc Bảo</t>
  </si>
  <si>
    <t>HB0402</t>
  </si>
  <si>
    <t>2051060572</t>
  </si>
  <si>
    <t>Nguyễn Thanh Lâm</t>
  </si>
  <si>
    <t>HB0572</t>
  </si>
  <si>
    <t>2051060525</t>
  </si>
  <si>
    <t>Vũ Thị Hoàng</t>
  </si>
  <si>
    <t>HB0525</t>
  </si>
  <si>
    <t xml:space="preserve">Lớp </t>
  </si>
  <si>
    <t>62 TH</t>
  </si>
  <si>
    <t>Lớp</t>
  </si>
  <si>
    <t>2051181042</t>
  </si>
  <si>
    <t>Đỗ Quỳnh Hoa</t>
  </si>
  <si>
    <t>HB1042</t>
  </si>
  <si>
    <t>2051181112</t>
  </si>
  <si>
    <t>Nguyễn Duy Hiếu</t>
  </si>
  <si>
    <t>HB1112</t>
  </si>
  <si>
    <t>2051182290</t>
  </si>
  <si>
    <t>Đặng Hồng Tuyên</t>
  </si>
  <si>
    <t>HB2290</t>
  </si>
  <si>
    <t>62 KTH</t>
  </si>
  <si>
    <t>2051100869</t>
  </si>
  <si>
    <t>Trương Quốc Đạt</t>
  </si>
  <si>
    <t>HB0869</t>
  </si>
  <si>
    <t>2051100876</t>
  </si>
  <si>
    <t>Nguyễn Cảnh Trung</t>
  </si>
  <si>
    <t>HB0876</t>
  </si>
  <si>
    <t>2051100874</t>
  </si>
  <si>
    <t>Tạ Minh Quý</t>
  </si>
  <si>
    <t>HB0874</t>
  </si>
  <si>
    <t>2051100875</t>
  </si>
  <si>
    <t>Vũ Thanh Tập</t>
  </si>
  <si>
    <t>HB0875</t>
  </si>
  <si>
    <t>2051100868</t>
  </si>
  <si>
    <t>Ngô Trọng Đại</t>
  </si>
  <si>
    <t>HB0868</t>
  </si>
  <si>
    <t>62 H</t>
  </si>
  <si>
    <t>2051191126</t>
  </si>
  <si>
    <t>Tô Quý Đạt</t>
  </si>
  <si>
    <t>HB1126</t>
  </si>
  <si>
    <t>2051191132</t>
  </si>
  <si>
    <t>Bùi Thị Thùy Linh</t>
  </si>
  <si>
    <t>Xuân Ái - Hòa Long - Bắc Ninh</t>
  </si>
  <si>
    <t>HB1132</t>
  </si>
  <si>
    <t>2051191153</t>
  </si>
  <si>
    <t>Ngô Phương Trà</t>
  </si>
  <si>
    <t>HB1153</t>
  </si>
  <si>
    <t>2051191140</t>
  </si>
  <si>
    <t>Ngô Thu Ngọc</t>
  </si>
  <si>
    <t>HB1140</t>
  </si>
  <si>
    <t>2051191152</t>
  </si>
  <si>
    <t>Mai Thị Hoài Thương</t>
  </si>
  <si>
    <t>HB1152</t>
  </si>
  <si>
    <t>2051191146</t>
  </si>
  <si>
    <t>Vũ Mai Hà Phương</t>
  </si>
  <si>
    <t>HB1146</t>
  </si>
  <si>
    <t>2051191137</t>
  </si>
  <si>
    <t>Trương Thị Nga</t>
  </si>
  <si>
    <t>HB1137</t>
  </si>
  <si>
    <t>62 SH</t>
  </si>
  <si>
    <t>2051070821</t>
  </si>
  <si>
    <t>Lê Thanh Thịnh</t>
  </si>
  <si>
    <t>HB0821</t>
  </si>
  <si>
    <t>2051070803</t>
  </si>
  <si>
    <t>Cáp Trung Chính</t>
  </si>
  <si>
    <t>HB0803</t>
  </si>
  <si>
    <t>2051070815</t>
  </si>
  <si>
    <t>Nguyễn Hoàng Ninh</t>
  </si>
  <si>
    <t>HB0815</t>
  </si>
  <si>
    <t>2051070813</t>
  </si>
  <si>
    <t>Nguyễn Phương Nam</t>
  </si>
  <si>
    <t>HB0813</t>
  </si>
  <si>
    <t>2051070824</t>
  </si>
  <si>
    <t>Nguyễn Đình Tiệp</t>
  </si>
  <si>
    <t>HB0824</t>
  </si>
  <si>
    <t>2051070807</t>
  </si>
  <si>
    <t>Phạm Đức Hiếu</t>
  </si>
  <si>
    <t>HB0807</t>
  </si>
  <si>
    <t>2051070822</t>
  </si>
  <si>
    <t>Nguyễn Minh Thuận</t>
  </si>
  <si>
    <t>HB0822</t>
  </si>
  <si>
    <t>2051070809</t>
  </si>
  <si>
    <t>Lã Đinh Minh Hoàng</t>
  </si>
  <si>
    <t>HB0809</t>
  </si>
  <si>
    <t>62CTN</t>
  </si>
  <si>
    <t>2052021638</t>
  </si>
  <si>
    <t>Lưu Gia Linh</t>
  </si>
  <si>
    <t>HB1638</t>
  </si>
  <si>
    <t>2052021640</t>
  </si>
  <si>
    <t>Ngô Yến Nhi</t>
  </si>
  <si>
    <t>HB1640</t>
  </si>
  <si>
    <t>2052021639</t>
  </si>
  <si>
    <t>Nguyễn Nhật Minh</t>
  </si>
  <si>
    <t>HB1639</t>
  </si>
  <si>
    <t>2052021636</t>
  </si>
  <si>
    <t>Hoàng Phương Hà</t>
  </si>
  <si>
    <t>HB1636</t>
  </si>
  <si>
    <t>62NKN</t>
  </si>
  <si>
    <t>2052011632</t>
  </si>
  <si>
    <t>Nguyễn Ngọc Tứ</t>
  </si>
  <si>
    <t>HB1632</t>
  </si>
  <si>
    <t>62CNK</t>
  </si>
  <si>
    <t>2051010044</t>
  </si>
  <si>
    <t>Kiều Lê Khiêm</t>
  </si>
  <si>
    <t>HB0044</t>
  </si>
  <si>
    <t>2051010053</t>
  </si>
  <si>
    <t>Nguyễn Thiên Phước</t>
  </si>
  <si>
    <t>HB0053</t>
  </si>
  <si>
    <t>2051010059</t>
  </si>
  <si>
    <t>Lý Duy Thịnh</t>
  </si>
  <si>
    <t>HB0059</t>
  </si>
  <si>
    <t>2051010025</t>
  </si>
  <si>
    <t>Bùi Xuân Diệu</t>
  </si>
  <si>
    <t>HB0025</t>
  </si>
  <si>
    <t>2051010051</t>
  </si>
  <si>
    <t>Phạm Nguyễn Phát</t>
  </si>
  <si>
    <t>HB0051</t>
  </si>
  <si>
    <t>2051010018</t>
  </si>
  <si>
    <t>Bùi Đình Bảng</t>
  </si>
  <si>
    <t>HB0018</t>
  </si>
  <si>
    <t>2051010037</t>
  </si>
  <si>
    <t>Đặng Công Hạ</t>
  </si>
  <si>
    <t>HB0037</t>
  </si>
  <si>
    <t>2051010043</t>
  </si>
  <si>
    <t>Nguyễn Đức Huy</t>
  </si>
  <si>
    <t>HB0043</t>
  </si>
  <si>
    <t>2051010041</t>
  </si>
  <si>
    <t>Nguyễn Đăng Hoan</t>
  </si>
  <si>
    <t>HB0041</t>
  </si>
  <si>
    <t>2051010039</t>
  </si>
  <si>
    <t>Nguyễn Quang Hiếu</t>
  </si>
  <si>
    <t>HB0039</t>
  </si>
  <si>
    <t>2051010040</t>
  </si>
  <si>
    <t>Nguyễn Trung Hiếu</t>
  </si>
  <si>
    <t>HB0040</t>
  </si>
  <si>
    <t>62C</t>
  </si>
  <si>
    <t>62KTO</t>
  </si>
  <si>
    <t>2051231554</t>
  </si>
  <si>
    <t>Lê Minh N Nghĩa</t>
  </si>
  <si>
    <t>HB1554</t>
  </si>
  <si>
    <t>2051231561</t>
  </si>
  <si>
    <t>Nguyễn Văn Phong</t>
  </si>
  <si>
    <t>HB1561</t>
  </si>
  <si>
    <t>2051231567</t>
  </si>
  <si>
    <t>Phan Hồng Quang</t>
  </si>
  <si>
    <t>HB1567</t>
  </si>
  <si>
    <t>2051231601</t>
  </si>
  <si>
    <t>Mai Bin Tơn</t>
  </si>
  <si>
    <t>HB1601</t>
  </si>
  <si>
    <t>2051231573</t>
  </si>
  <si>
    <t>Nguyễn Ngọc Sơn</t>
  </si>
  <si>
    <t>HB1573</t>
  </si>
  <si>
    <t>2051231497</t>
  </si>
  <si>
    <t>Phan Nhật Tùng Dương</t>
  </si>
  <si>
    <t>HB1497</t>
  </si>
  <si>
    <t>2051231583</t>
  </si>
  <si>
    <t>Đỗ ĐứC ThàNh</t>
  </si>
  <si>
    <t>HB1583</t>
  </si>
  <si>
    <t>2051231515</t>
  </si>
  <si>
    <t>Trịnh văn Hoạt</t>
  </si>
  <si>
    <t>HB1515</t>
  </si>
  <si>
    <t>2051231569</t>
  </si>
  <si>
    <t>HB1569</t>
  </si>
  <si>
    <t>2051231560</t>
  </si>
  <si>
    <t>Nguyễn Gia Phong</t>
  </si>
  <si>
    <t>HB1560</t>
  </si>
  <si>
    <t>2051231476</t>
  </si>
  <si>
    <t>Hà Quý Chinh</t>
  </si>
  <si>
    <t>HB1476</t>
  </si>
  <si>
    <t>2051231493</t>
  </si>
  <si>
    <t>Nguyễn Hứa Hữu Dũng</t>
  </si>
  <si>
    <t>HB1493</t>
  </si>
  <si>
    <t>2051231526</t>
  </si>
  <si>
    <t>Trần Bảo Huy</t>
  </si>
  <si>
    <t>HB1526</t>
  </si>
  <si>
    <t>2051231619</t>
  </si>
  <si>
    <t>Bùi Long  V Vũ</t>
  </si>
  <si>
    <t>HB1619</t>
  </si>
  <si>
    <t>2051231612</t>
  </si>
  <si>
    <t>Trần Đình Tuyên</t>
  </si>
  <si>
    <t>HB1612</t>
  </si>
  <si>
    <t>2051231623</t>
  </si>
  <si>
    <t>Nguyễn Văn Vũ</t>
  </si>
  <si>
    <t>HB1623</t>
  </si>
  <si>
    <t>2051231572</t>
  </si>
  <si>
    <t>Nguyễn Hoàng Sơn</t>
  </si>
  <si>
    <t>HB1572</t>
  </si>
  <si>
    <t>2051231494</t>
  </si>
  <si>
    <t>Phạm Đức Dũng</t>
  </si>
  <si>
    <t>HB1494</t>
  </si>
  <si>
    <t>2051231597</t>
  </si>
  <si>
    <t>Vũ Văn Toàn</t>
  </si>
  <si>
    <t>HB1597</t>
  </si>
  <si>
    <t>2051231609</t>
  </si>
  <si>
    <t>Nguyễn Quốc Tuấn</t>
  </si>
  <si>
    <t>HB1609</t>
  </si>
  <si>
    <t>2051231522</t>
  </si>
  <si>
    <t>Hứa Quang Huy</t>
  </si>
  <si>
    <t>HB1522</t>
  </si>
  <si>
    <t>2051231593</t>
  </si>
  <si>
    <t>Nguyễn Duy Thường</t>
  </si>
  <si>
    <t>HB1593</t>
  </si>
  <si>
    <t>2051231611</t>
  </si>
  <si>
    <t>Đinh Văn Tùng</t>
  </si>
  <si>
    <t>HB1611</t>
  </si>
  <si>
    <t>2051231471</t>
  </si>
  <si>
    <t>Nguyễn Văn Bảo</t>
  </si>
  <si>
    <t>HB1471</t>
  </si>
  <si>
    <t>2051231524</t>
  </si>
  <si>
    <t>Phan Văn Huy</t>
  </si>
  <si>
    <t>HB1524</t>
  </si>
  <si>
    <t>2051231474</t>
  </si>
  <si>
    <t>Hoàng Sỹ Chiến</t>
  </si>
  <si>
    <t>HB1474</t>
  </si>
  <si>
    <t>2051231602</t>
  </si>
  <si>
    <t>Đặng Đức Trung</t>
  </si>
  <si>
    <t>HB1602</t>
  </si>
  <si>
    <t>2051231577</t>
  </si>
  <si>
    <t>Nguyễn Đình Tài</t>
  </si>
  <si>
    <t>HB1577</t>
  </si>
  <si>
    <t>2051231503</t>
  </si>
  <si>
    <t>Tạ Đức Hải</t>
  </si>
  <si>
    <t>HB1503</t>
  </si>
  <si>
    <t>2051231585</t>
  </si>
  <si>
    <t>HB1585</t>
  </si>
  <si>
    <t>2051231598</t>
  </si>
  <si>
    <t>Trần Quốc Toản</t>
  </si>
  <si>
    <t>HB1598</t>
  </si>
  <si>
    <t>2051231501</t>
  </si>
  <si>
    <t>Nguyễn Kiên Giang</t>
  </si>
  <si>
    <t>HB1501</t>
  </si>
  <si>
    <t>2051231587</t>
  </si>
  <si>
    <t>Nguyễn Đăng Thiên</t>
  </si>
  <si>
    <t>HB1587</t>
  </si>
  <si>
    <t>2051231596</t>
  </si>
  <si>
    <t>Ngô Thanh Toàn</t>
  </si>
  <si>
    <t>HB1596</t>
  </si>
  <si>
    <t>2051231510</t>
  </si>
  <si>
    <t>HB1510</t>
  </si>
  <si>
    <t>2051231488</t>
  </si>
  <si>
    <t>Đào Anh Đức</t>
  </si>
  <si>
    <t>HB1488</t>
  </si>
  <si>
    <t>2051231570</t>
  </si>
  <si>
    <t>Lê Văn Sơn</t>
  </si>
  <si>
    <t>HB1570</t>
  </si>
  <si>
    <t>2051231463</t>
  </si>
  <si>
    <t>HB1463</t>
  </si>
  <si>
    <t>2051230050</t>
  </si>
  <si>
    <t>Nguyễn Ngọc Minh</t>
  </si>
  <si>
    <t>HB0050</t>
  </si>
  <si>
    <t>2051231621</t>
  </si>
  <si>
    <t>Lê Văn Vũ</t>
  </si>
  <si>
    <t>HB1621</t>
  </si>
  <si>
    <t>2051231517</t>
  </si>
  <si>
    <t>Nguyễn Văn Hưng</t>
  </si>
  <si>
    <t>HB1517</t>
  </si>
  <si>
    <t>2051231506</t>
  </si>
  <si>
    <t>Trang Quốc Hải</t>
  </si>
  <si>
    <t>HB1506</t>
  </si>
  <si>
    <t>2051231496</t>
  </si>
  <si>
    <t>Nguyễn Minh Dương</t>
  </si>
  <si>
    <t>HB1496</t>
  </si>
  <si>
    <t>2051231581</t>
  </si>
  <si>
    <t>Nguyễn Văn Thắng</t>
  </si>
  <si>
    <t>HB1581</t>
  </si>
  <si>
    <t>2051231521</t>
  </si>
  <si>
    <t>Hồ Năng Huy</t>
  </si>
  <si>
    <t>HB1521</t>
  </si>
  <si>
    <t>2051231614</t>
  </si>
  <si>
    <t>Vũ Tuấn Việt</t>
  </si>
  <si>
    <t>HB1614</t>
  </si>
  <si>
    <t>2051231617</t>
  </si>
  <si>
    <t>Lê Quang Vinh</t>
  </si>
  <si>
    <t>HB1617</t>
  </si>
  <si>
    <t>2051231565</t>
  </si>
  <si>
    <t>Nguyễn Đình Quang</t>
  </si>
  <si>
    <t>HB1565</t>
  </si>
  <si>
    <t>2051231511</t>
  </si>
  <si>
    <t>Trần Trung Hiếu</t>
  </si>
  <si>
    <t>HB1511</t>
  </si>
  <si>
    <t>2051231516</t>
  </si>
  <si>
    <t>Nguyễn Tất Minh Hùng</t>
  </si>
  <si>
    <t>HB1516</t>
  </si>
  <si>
    <t>2051231531</t>
  </si>
  <si>
    <t>Nguyễn Đình Khánh</t>
  </si>
  <si>
    <t>HB1531</t>
  </si>
  <si>
    <t>2051231483</t>
  </si>
  <si>
    <t>Trịnh Tiến Đạt</t>
  </si>
  <si>
    <t>HB1483</t>
  </si>
  <si>
    <t>2051231536</t>
  </si>
  <si>
    <t>Đào Tùng Lâm</t>
  </si>
  <si>
    <t>HB1536</t>
  </si>
  <si>
    <t>2051231592</t>
  </si>
  <si>
    <t>Quách Đức Thực</t>
  </si>
  <si>
    <t>HB1592</t>
  </si>
  <si>
    <t>2051211332</t>
  </si>
  <si>
    <t>Vũ Ngọc Hiếu</t>
  </si>
  <si>
    <t>HB1332</t>
  </si>
  <si>
    <t>2051211279</t>
  </si>
  <si>
    <t>Trần Tuấn Anh</t>
  </si>
  <si>
    <t>HB1279</t>
  </si>
  <si>
    <t>2051211365</t>
  </si>
  <si>
    <t>Nguyễn Xuân Khuê</t>
  </si>
  <si>
    <t>HB1365</t>
  </si>
  <si>
    <t>2051211367</t>
  </si>
  <si>
    <t>Lại Trung Kiên</t>
  </si>
  <si>
    <t>HB1367</t>
  </si>
  <si>
    <t>2051211356</t>
  </si>
  <si>
    <t>Ngô Quốc Huy</t>
  </si>
  <si>
    <t>HB1356</t>
  </si>
  <si>
    <t>2051211403</t>
  </si>
  <si>
    <t>Nguyễn Văn Quân</t>
  </si>
  <si>
    <t>HB1403</t>
  </si>
  <si>
    <t>2051211379</t>
  </si>
  <si>
    <t>Hà Đức Luyện</t>
  </si>
  <si>
    <t>HB1379</t>
  </si>
  <si>
    <t>2051211316</t>
  </si>
  <si>
    <t>Lê Anh Dương</t>
  </si>
  <si>
    <t>HB1316</t>
  </si>
  <si>
    <t>2051211336</t>
  </si>
  <si>
    <t>Phạm Ngọc Hòa</t>
  </si>
  <si>
    <t>HB1336</t>
  </si>
  <si>
    <t>2051211375</t>
  </si>
  <si>
    <t>Nguyễn Viết Lộc</t>
  </si>
  <si>
    <t>HB1375</t>
  </si>
  <si>
    <t>2051211298</t>
  </si>
  <si>
    <t>Nguyễn Quốc Đạt</t>
  </si>
  <si>
    <t>HB1298</t>
  </si>
  <si>
    <t>2051211440</t>
  </si>
  <si>
    <t>Nguyễn Quang Trường</t>
  </si>
  <si>
    <t>HB1440</t>
  </si>
  <si>
    <t>2051211285</t>
  </si>
  <si>
    <t>Đỗ Chí Cao</t>
  </si>
  <si>
    <t>HB1285</t>
  </si>
  <si>
    <t>2051211397</t>
  </si>
  <si>
    <t>Lê Đình Phúc</t>
  </si>
  <si>
    <t>HB1397</t>
  </si>
  <si>
    <t>2051211374</t>
  </si>
  <si>
    <t>Phạm Quyền Linh</t>
  </si>
  <si>
    <t>HB1374</t>
  </si>
  <si>
    <t>2051211338</t>
  </si>
  <si>
    <t>Nguyễn Đình Hoàn</t>
  </si>
  <si>
    <t>HB1338</t>
  </si>
  <si>
    <t>2051211389</t>
  </si>
  <si>
    <t>Trần Văn Nam</t>
  </si>
  <si>
    <t>HB1389</t>
  </si>
  <si>
    <t>2051211450</t>
  </si>
  <si>
    <t>Đinh Văn Tuyên</t>
  </si>
  <si>
    <t>HB1450</t>
  </si>
  <si>
    <t>2051211377</t>
  </si>
  <si>
    <t>Đỗ Thành Long</t>
  </si>
  <si>
    <t>HB1377</t>
  </si>
  <si>
    <t>2051211341</t>
  </si>
  <si>
    <t>Trần Thanh Hoàng</t>
  </si>
  <si>
    <t>HB1341</t>
  </si>
  <si>
    <t>2051211300</t>
  </si>
  <si>
    <t>HB1300</t>
  </si>
  <si>
    <t>2051211360</t>
  </si>
  <si>
    <t>Nguyễn Văn Huy</t>
  </si>
  <si>
    <t>HB1360</t>
  </si>
  <si>
    <t>2051211395</t>
  </si>
  <si>
    <t>Trần Đức Phong</t>
  </si>
  <si>
    <t>HB1395</t>
  </si>
  <si>
    <t>2051211276</t>
  </si>
  <si>
    <t>Nguyễn Hải Anh</t>
  </si>
  <si>
    <t>HB1276</t>
  </si>
  <si>
    <t>2051211303</t>
  </si>
  <si>
    <t>Phạm Minh Đức</t>
  </si>
  <si>
    <t>HB1303</t>
  </si>
  <si>
    <t>2051211335</t>
  </si>
  <si>
    <t>Nguyễn Đức Hòa</t>
  </si>
  <si>
    <t>HB1335</t>
  </si>
  <si>
    <t>2051211306</t>
  </si>
  <si>
    <t>Chu Đình Dũng</t>
  </si>
  <si>
    <t>HB1306</t>
  </si>
  <si>
    <t>2051211366</t>
  </si>
  <si>
    <t>Lương Triệu Khương</t>
  </si>
  <si>
    <t>HB1366</t>
  </si>
  <si>
    <t>2051211453</t>
  </si>
  <si>
    <t>Nguyễn Anh Vinh</t>
  </si>
  <si>
    <t>HB1453</t>
  </si>
  <si>
    <t>2051211378</t>
  </si>
  <si>
    <t>Lâm Ngọc Long</t>
  </si>
  <si>
    <t>HB1378</t>
  </si>
  <si>
    <t>2051211307</t>
  </si>
  <si>
    <t>Đinh Quang Dũng</t>
  </si>
  <si>
    <t>HB1307</t>
  </si>
  <si>
    <t>2051211274</t>
  </si>
  <si>
    <t>Hồ Đức Anh</t>
  </si>
  <si>
    <t>HB1274</t>
  </si>
  <si>
    <t>2051211324</t>
  </si>
  <si>
    <t>Nguyễn Đăng Hải</t>
  </si>
  <si>
    <t>Hà Nội</t>
  </si>
  <si>
    <t>HB1324</t>
  </si>
  <si>
    <t>2051211347</t>
  </si>
  <si>
    <t>Hoàng Duy Hưng</t>
  </si>
  <si>
    <t>HB1347</t>
  </si>
  <si>
    <t>2051211301</t>
  </si>
  <si>
    <t>Bùi Quốc Đông</t>
  </si>
  <si>
    <t>HB1301</t>
  </si>
  <si>
    <t>2051211353</t>
  </si>
  <si>
    <t>Bùi Đức Huy</t>
  </si>
  <si>
    <t>HB1353</t>
  </si>
  <si>
    <t>2051211334</t>
  </si>
  <si>
    <t>Ngô Thanh Hòa</t>
  </si>
  <si>
    <t>HB1334</t>
  </si>
  <si>
    <t>2051211315</t>
  </si>
  <si>
    <t>Lã Văn Dương</t>
  </si>
  <si>
    <t>HB1315</t>
  </si>
  <si>
    <t>2051211368</t>
  </si>
  <si>
    <t>Hoàng Trọng Lâm</t>
  </si>
  <si>
    <t>HB1368</t>
  </si>
  <si>
    <t>2051211314</t>
  </si>
  <si>
    <t>Đỗ Thái Dương</t>
  </si>
  <si>
    <t>HB1314</t>
  </si>
  <si>
    <t>2051211433</t>
  </si>
  <si>
    <t>Nguyễn Đức Tiệp</t>
  </si>
  <si>
    <t>xã Mão Điền , Thuận Thành , Bắc Ninh</t>
  </si>
  <si>
    <t>HB1433</t>
  </si>
  <si>
    <t>2051211319</t>
  </si>
  <si>
    <t>Nguyễn Bá Dương</t>
  </si>
  <si>
    <t>HB1319</t>
  </si>
  <si>
    <t>2051211437</t>
  </si>
  <si>
    <t>Lê Đức Toán</t>
  </si>
  <si>
    <t>HB1437</t>
  </si>
  <si>
    <t>2051211421</t>
  </si>
  <si>
    <t>Trần Nguyễn Duy Thắng</t>
  </si>
  <si>
    <t>HB1421</t>
  </si>
  <si>
    <t>2051211400</t>
  </si>
  <si>
    <t>Hoàng Văn Quân</t>
  </si>
  <si>
    <t>HB1400</t>
  </si>
  <si>
    <t>2051211344</t>
  </si>
  <si>
    <t>HB1344</t>
  </si>
  <si>
    <t>2051211429</t>
  </si>
  <si>
    <t>Đặng Đức Thịnh</t>
  </si>
  <si>
    <t>HB1429</t>
  </si>
  <si>
    <t>2051211420</t>
  </si>
  <si>
    <t>Phạm Xuân Thắng</t>
  </si>
  <si>
    <t>HB1420</t>
  </si>
  <si>
    <t>2051211343</t>
  </si>
  <si>
    <t>Nguyễn Doãn Hoàng Hùng</t>
  </si>
  <si>
    <t>HB1343</t>
  </si>
  <si>
    <t>2051211294</t>
  </si>
  <si>
    <t>Nguyễn Văn Cường</t>
  </si>
  <si>
    <t>HB1294</t>
  </si>
  <si>
    <t>2051211323</t>
  </si>
  <si>
    <t>Nguyễn Bá Trường Giang</t>
  </si>
  <si>
    <t>HB1323</t>
  </si>
  <si>
    <t>2051211352</t>
  </si>
  <si>
    <t>Trần Đình Hưởng</t>
  </si>
  <si>
    <t>HB1352</t>
  </si>
  <si>
    <t>2051211424</t>
  </si>
  <si>
    <t>Bùi Văn Thành</t>
  </si>
  <si>
    <t>HB1424</t>
  </si>
  <si>
    <t>2051211416</t>
  </si>
  <si>
    <t>Nguyễn Bá Đức Tâm</t>
  </si>
  <si>
    <t>HB1416</t>
  </si>
  <si>
    <t>2051211296</t>
  </si>
  <si>
    <t>Ngô Công Đại</t>
  </si>
  <si>
    <t>HB1296</t>
  </si>
  <si>
    <t>2051211290</t>
  </si>
  <si>
    <t>Đặng Văn Công</t>
  </si>
  <si>
    <t>HB1290</t>
  </si>
  <si>
    <t>2051211286</t>
  </si>
  <si>
    <t>Lê Quyết Chiến</t>
  </si>
  <si>
    <t>HB1286</t>
  </si>
  <si>
    <t>62TĐH</t>
  </si>
  <si>
    <t>2051050218</t>
  </si>
  <si>
    <t>Lê Đỗ Tiến Đạt</t>
  </si>
  <si>
    <t>HB0218</t>
  </si>
  <si>
    <t>2051050362</t>
  </si>
  <si>
    <t>Nguyễn Thế Vinh</t>
  </si>
  <si>
    <t>HB0362</t>
  </si>
  <si>
    <t>2051050287</t>
  </si>
  <si>
    <t>Phạm Hùng Mạnh</t>
  </si>
  <si>
    <t>HB0287</t>
  </si>
  <si>
    <t>2051050315</t>
  </si>
  <si>
    <t>Trần Minh Quân</t>
  </si>
  <si>
    <t>HB0315</t>
  </si>
  <si>
    <t>2051050319</t>
  </si>
  <si>
    <t>Nguyễn Đức Quang</t>
  </si>
  <si>
    <t>HB0319</t>
  </si>
  <si>
    <t>2051050279</t>
  </si>
  <si>
    <t>Cao Nguyên Hải Long</t>
  </si>
  <si>
    <t>HB0279</t>
  </si>
  <si>
    <t>2051050264</t>
  </si>
  <si>
    <t>Hoàng Quốc Huy</t>
  </si>
  <si>
    <t>HB0264</t>
  </si>
  <si>
    <t>2051050276</t>
  </si>
  <si>
    <t>Bùi Quang Linh</t>
  </si>
  <si>
    <t>HB0276</t>
  </si>
  <si>
    <t>2051050358</t>
  </si>
  <si>
    <t>Nguyễn Trí Tuệ</t>
  </si>
  <si>
    <t>HB0358</t>
  </si>
  <si>
    <t>2051050359</t>
  </si>
  <si>
    <t>Nguyễn Thanh Tùng</t>
  </si>
  <si>
    <t>HB0359</t>
  </si>
  <si>
    <t>2051050313</t>
  </si>
  <si>
    <t>Nguyễn Hải Quân</t>
  </si>
  <si>
    <t>HB0313</t>
  </si>
  <si>
    <t>2051050229</t>
  </si>
  <si>
    <t>Nguyễn Đình Đức</t>
  </si>
  <si>
    <t>HB0229</t>
  </si>
  <si>
    <t>2051050266</t>
  </si>
  <si>
    <t>Lưu Văn Huy</t>
  </si>
  <si>
    <t>HB0266</t>
  </si>
  <si>
    <t>2051050253</t>
  </si>
  <si>
    <t>Nguyễn Đình Hậu</t>
  </si>
  <si>
    <t>HB0253</t>
  </si>
  <si>
    <t>2051050307</t>
  </si>
  <si>
    <t>Phan Đức Nhật</t>
  </si>
  <si>
    <t>HB0307</t>
  </si>
  <si>
    <t>2051050308</t>
  </si>
  <si>
    <t>Nguyễn Đức Phong</t>
  </si>
  <si>
    <t>HB0308</t>
  </si>
  <si>
    <t>2051050342</t>
  </si>
  <si>
    <t>Nguyễn Văn Thoại</t>
  </si>
  <si>
    <t>HB0342</t>
  </si>
  <si>
    <t>2051050226</t>
  </si>
  <si>
    <t>Trần Văn Đông</t>
  </si>
  <si>
    <t>HB0226</t>
  </si>
  <si>
    <t>2051050231</t>
  </si>
  <si>
    <t>HB0231</t>
  </si>
  <si>
    <t>2051050348</t>
  </si>
  <si>
    <t>Vũ Quốc Trung</t>
  </si>
  <si>
    <t>HB0348</t>
  </si>
  <si>
    <t>2051050299</t>
  </si>
  <si>
    <t>HB0299</t>
  </si>
  <si>
    <t>2051050223</t>
  </si>
  <si>
    <t>Trần Quốc Đạt</t>
  </si>
  <si>
    <t>HB0223</t>
  </si>
  <si>
    <t>2051050249</t>
  </si>
  <si>
    <t>Nguyễn Trường Giang</t>
  </si>
  <si>
    <t>HB0249</t>
  </si>
  <si>
    <t>2051050225</t>
  </si>
  <si>
    <t>Nguyễn Trọng Điệp</t>
  </si>
  <si>
    <t>HB0225</t>
  </si>
  <si>
    <t>2051050263</t>
  </si>
  <si>
    <t>Mạc Văn Hữu</t>
  </si>
  <si>
    <t>HB0263</t>
  </si>
  <si>
    <t>2051050205</t>
  </si>
  <si>
    <t>Nguyễn Văn Ấn</t>
  </si>
  <si>
    <t>HB0205</t>
  </si>
  <si>
    <t>2051050271</t>
  </si>
  <si>
    <t>Tô Nam Khánh</t>
  </si>
  <si>
    <t>HB0271</t>
  </si>
  <si>
    <t>2051050341</t>
  </si>
  <si>
    <t>Nguyễn Văn Thiệp</t>
  </si>
  <si>
    <t>HB0341</t>
  </si>
  <si>
    <t>2051050350</t>
  </si>
  <si>
    <t>Đào Quang Tú</t>
  </si>
  <si>
    <t>HB0350</t>
  </si>
  <si>
    <t>2051050337</t>
  </si>
  <si>
    <t>Trần Đình Thắng</t>
  </si>
  <si>
    <t>Gia Đông-Thuận Thành -Bắc Ninh</t>
  </si>
  <si>
    <t>HB0337</t>
  </si>
  <si>
    <t>2051050221</t>
  </si>
  <si>
    <t>HB0221</t>
  </si>
  <si>
    <t>2051050331</t>
  </si>
  <si>
    <t>Lê Tú Tài</t>
  </si>
  <si>
    <t>HB0331</t>
  </si>
  <si>
    <t>2051050240</t>
  </si>
  <si>
    <t>Nguyễn Thái Dương</t>
  </si>
  <si>
    <t>HB0240</t>
  </si>
  <si>
    <t>2051050280</t>
  </si>
  <si>
    <t>Ngô Hoàng Long</t>
  </si>
  <si>
    <t>HB0280</t>
  </si>
  <si>
    <t>2051050343</t>
  </si>
  <si>
    <t>Nguyễn Đình Toàn</t>
  </si>
  <si>
    <t>Nhuệ Sâm Thị Trấn Rừng Thông,Đông Sơn ,Thanh Hóa</t>
  </si>
  <si>
    <t>HB0343</t>
  </si>
  <si>
    <t>2051050322</t>
  </si>
  <si>
    <t>Nguyễn Văn Quyền</t>
  </si>
  <si>
    <t>HB0322</t>
  </si>
  <si>
    <t>2051050206</t>
  </si>
  <si>
    <t>Đỗ Tuấn Anh</t>
  </si>
  <si>
    <t>HB0206</t>
  </si>
  <si>
    <t>2051050247</t>
  </si>
  <si>
    <t>Vũ Văn Duy</t>
  </si>
  <si>
    <t>HB0247</t>
  </si>
  <si>
    <t>2051050227</t>
  </si>
  <si>
    <t>Lê Việt Đức</t>
  </si>
  <si>
    <t>HB0227</t>
  </si>
  <si>
    <t>2051050286</t>
  </si>
  <si>
    <t>Nguyễn Văn Mạnh</t>
  </si>
  <si>
    <t>HB0286</t>
  </si>
  <si>
    <t>2051050344</t>
  </si>
  <si>
    <t>Nguyễn Đức Toàn</t>
  </si>
  <si>
    <t>HB0344</t>
  </si>
  <si>
    <t>2051050274</t>
  </si>
  <si>
    <t>Nguyễn Tiến Lâm</t>
  </si>
  <si>
    <t>HB0274</t>
  </si>
  <si>
    <t>2051050245</t>
  </si>
  <si>
    <t>Nguyễn Trung Duy</t>
  </si>
  <si>
    <t>HB0245</t>
  </si>
  <si>
    <t>2051050324</t>
  </si>
  <si>
    <t>Nguyễn Hữu Quỳnh</t>
  </si>
  <si>
    <t>HB0324</t>
  </si>
  <si>
    <t>2051050222</t>
  </si>
  <si>
    <t>Nguyễn Văn Đạt</t>
  </si>
  <si>
    <t>HB0222</t>
  </si>
  <si>
    <t>2051050326</t>
  </si>
  <si>
    <t>Bùi Quang Sáng</t>
  </si>
  <si>
    <t>HB0326</t>
  </si>
  <si>
    <t>2051050345</t>
  </si>
  <si>
    <t>Nguyễn Thành Trung</t>
  </si>
  <si>
    <t>HB0345</t>
  </si>
  <si>
    <t>2051050332</t>
  </si>
  <si>
    <t>Nguyễn Cao Thăng</t>
  </si>
  <si>
    <t>HB0332</t>
  </si>
  <si>
    <t>2051050208</t>
  </si>
  <si>
    <t>Lê Thế Anh</t>
  </si>
  <si>
    <t>HB0208</t>
  </si>
  <si>
    <t>2051050236</t>
  </si>
  <si>
    <t>Nguyễn Tiến Dũng</t>
  </si>
  <si>
    <t>HB0236</t>
  </si>
  <si>
    <t>2051050294</t>
  </si>
  <si>
    <t>Mai Trung Nam</t>
  </si>
  <si>
    <t>HB0294</t>
  </si>
  <si>
    <t>2051050321</t>
  </si>
  <si>
    <t>Nguyễn Minh Quang</t>
  </si>
  <si>
    <t>HB0321</t>
  </si>
  <si>
    <t>2051050267</t>
  </si>
  <si>
    <t>Phạm Đình Huy</t>
  </si>
  <si>
    <t>HB0267</t>
  </si>
  <si>
    <t>62CK</t>
  </si>
  <si>
    <t>62KTĐ</t>
  </si>
  <si>
    <t>2051120971</t>
  </si>
  <si>
    <t>Nguyễn Tiến Thành</t>
  </si>
  <si>
    <t>HB0971</t>
  </si>
  <si>
    <t>2051120981</t>
  </si>
  <si>
    <t>Võ Quốc Tuấn</t>
  </si>
  <si>
    <t>HB0981</t>
  </si>
  <si>
    <t>2051120963</t>
  </si>
  <si>
    <t>Lê Nguyên Hoàng Phúc</t>
  </si>
  <si>
    <t>HB0963</t>
  </si>
  <si>
    <t>2051120970</t>
  </si>
  <si>
    <t>Lê Minh Thành</t>
  </si>
  <si>
    <t>HB0970</t>
  </si>
  <si>
    <t>2051120985</t>
  </si>
  <si>
    <t>Phạm Văn Vàng</t>
  </si>
  <si>
    <t>HB0985</t>
  </si>
  <si>
    <t>2051120975</t>
  </si>
  <si>
    <t>Đỗ Văn Trung</t>
  </si>
  <si>
    <t>HB0975</t>
  </si>
  <si>
    <t>2051120932</t>
  </si>
  <si>
    <t>Lê Trường Giang</t>
  </si>
  <si>
    <t>HB0932</t>
  </si>
  <si>
    <t>2051120966</t>
  </si>
  <si>
    <t>Nguyễn Văn Sơn</t>
  </si>
  <si>
    <t>HB0966</t>
  </si>
  <si>
    <t>2051120977</t>
  </si>
  <si>
    <t>Lưu Tuấn Trường</t>
  </si>
  <si>
    <t>HB0977</t>
  </si>
  <si>
    <t>2051120923</t>
  </si>
  <si>
    <t>Hà Kiên Cường</t>
  </si>
  <si>
    <t>HB0923</t>
  </si>
  <si>
    <t>2051120942</t>
  </si>
  <si>
    <t>Đặng Quang Huy</t>
  </si>
  <si>
    <t>HB0942</t>
  </si>
  <si>
    <t>2051120939</t>
  </si>
  <si>
    <t>Trần Hữu Huân</t>
  </si>
  <si>
    <t>HB0939</t>
  </si>
  <si>
    <t>2051120979</t>
  </si>
  <si>
    <t>Trần Văn Tuấn</t>
  </si>
  <si>
    <t>HB0979</t>
  </si>
  <si>
    <t>2051120968</t>
  </si>
  <si>
    <t>Đổng Phúc Thắng</t>
  </si>
  <si>
    <t>HB0968</t>
  </si>
  <si>
    <t>2051122289</t>
  </si>
  <si>
    <t>Phạm Lê Hoàng Long</t>
  </si>
  <si>
    <t>HB2289</t>
  </si>
  <si>
    <t>2051120965</t>
  </si>
  <si>
    <t>Đặng Quang Sáng</t>
  </si>
  <si>
    <t>HB0965</t>
  </si>
  <si>
    <t>2051120962</t>
  </si>
  <si>
    <t>Nguyễn Công Ninh</t>
  </si>
  <si>
    <t>HB0962</t>
  </si>
  <si>
    <t>2051120958</t>
  </si>
  <si>
    <t>HB0958</t>
  </si>
  <si>
    <t>2051120937</t>
  </si>
  <si>
    <t>Lê Huy Hoàng</t>
  </si>
  <si>
    <t>HB0937</t>
  </si>
  <si>
    <t>2051120967</t>
  </si>
  <si>
    <t>Nguyễn Trọng Thái</t>
  </si>
  <si>
    <t>HB0967</t>
  </si>
  <si>
    <t>2051120982</t>
  </si>
  <si>
    <t>Vũ Bá Tuấn</t>
  </si>
  <si>
    <t>HB0982</t>
  </si>
  <si>
    <t>2051120943</t>
  </si>
  <si>
    <t>HB0943</t>
  </si>
  <si>
    <t>2051120956</t>
  </si>
  <si>
    <t>Nguyễn Đình Mạnh</t>
  </si>
  <si>
    <t>HB0956</t>
  </si>
  <si>
    <t>2051120211</t>
  </si>
  <si>
    <t>Nguyễn Bá Chinh</t>
  </si>
  <si>
    <t>HB0211</t>
  </si>
  <si>
    <t>2051120921</t>
  </si>
  <si>
    <t>Nguyễn Văn Hoàng Anh</t>
  </si>
  <si>
    <t>HB0921</t>
  </si>
  <si>
    <t>2051120949</t>
  </si>
  <si>
    <t>Hoàng Trung Kiên</t>
  </si>
  <si>
    <t>HB0949</t>
  </si>
  <si>
    <t>2051120941</t>
  </si>
  <si>
    <t>Vũ Ngọc Hùng</t>
  </si>
  <si>
    <t>HB0941</t>
  </si>
  <si>
    <t>2051120928</t>
  </si>
  <si>
    <t>Trần Lê Tiến Đạt</t>
  </si>
  <si>
    <t>HB0928</t>
  </si>
  <si>
    <t>2051120976</t>
  </si>
  <si>
    <t>Vũ Thành Trung</t>
  </si>
  <si>
    <t>HB0976</t>
  </si>
  <si>
    <t>2051131006</t>
  </si>
  <si>
    <t>Nguyễn Văn Trường</t>
  </si>
  <si>
    <t>HB1006</t>
  </si>
  <si>
    <t>2051131002</t>
  </si>
  <si>
    <t>Nguyễn Xuân Nam</t>
  </si>
  <si>
    <t>HB1002</t>
  </si>
  <si>
    <t>2051130989</t>
  </si>
  <si>
    <t>Trần Anh Bảo Bảo</t>
  </si>
  <si>
    <t>HB0989</t>
  </si>
  <si>
    <t>2051131003</t>
  </si>
  <si>
    <t>Nguyễn Đăng Quang</t>
  </si>
  <si>
    <t>HB1003</t>
  </si>
  <si>
    <t>2051131004</t>
  </si>
  <si>
    <t>Nguyễn Thu Thủy</t>
  </si>
  <si>
    <t>HB1004</t>
  </si>
  <si>
    <t>62GT</t>
  </si>
  <si>
    <t>2051141019</t>
  </si>
  <si>
    <t>Nguyễn Ngọc Cương</t>
  </si>
  <si>
    <t>HB1019</t>
  </si>
  <si>
    <t>2051141027</t>
  </si>
  <si>
    <t>Nông Minh Dịu</t>
  </si>
  <si>
    <t>HB1027</t>
  </si>
  <si>
    <t>2051141056</t>
  </si>
  <si>
    <t>Bùi Văn Kiên</t>
  </si>
  <si>
    <t>HB1056</t>
  </si>
  <si>
    <t>2051141090</t>
  </si>
  <si>
    <t>Trần Ngô Thái</t>
  </si>
  <si>
    <t>HB1090</t>
  </si>
  <si>
    <t>2051141067</t>
  </si>
  <si>
    <t>Nguyễn Khánh Ly</t>
  </si>
  <si>
    <t>HB1067</t>
  </si>
  <si>
    <t>2051141011</t>
  </si>
  <si>
    <t>Nghiêm Phương Anh</t>
  </si>
  <si>
    <t>HB1011</t>
  </si>
  <si>
    <t>2051141034</t>
  </si>
  <si>
    <t>Đinh Trọng Hà</t>
  </si>
  <si>
    <t>HB1034</t>
  </si>
  <si>
    <t>2051141023</t>
  </si>
  <si>
    <t>Nguyễn Phúc Đạt</t>
  </si>
  <si>
    <t>HB1023</t>
  </si>
  <si>
    <t>2051141064</t>
  </si>
  <si>
    <t>Nhữ Thùy Linh</t>
  </si>
  <si>
    <t>HB1064</t>
  </si>
  <si>
    <t>2051141088</t>
  </si>
  <si>
    <t>Nguyễn Hữu Sơn</t>
  </si>
  <si>
    <t>HB1088</t>
  </si>
  <si>
    <t>2051141038</t>
  </si>
  <si>
    <t>Nguyễn Hữu Hiếu</t>
  </si>
  <si>
    <t>HB1038</t>
  </si>
  <si>
    <t>2051141020</t>
  </si>
  <si>
    <t>Trần Quốc Cường</t>
  </si>
  <si>
    <t>HB1020</t>
  </si>
  <si>
    <t>2051141068</t>
  </si>
  <si>
    <t>HB1068</t>
  </si>
  <si>
    <t>2051141013</t>
  </si>
  <si>
    <t>Nguyễn Thị Tú Anh</t>
  </si>
  <si>
    <t>HB1013</t>
  </si>
  <si>
    <t>2051141008</t>
  </si>
  <si>
    <t>Cao Đức Quang Anh</t>
  </si>
  <si>
    <t>HB1008</t>
  </si>
  <si>
    <t>2051141081</t>
  </si>
  <si>
    <t>Nguyễn Hồng Quân</t>
  </si>
  <si>
    <t>HB1081</t>
  </si>
  <si>
    <t>2051141102</t>
  </si>
  <si>
    <t>Phạm Văn Trường</t>
  </si>
  <si>
    <t>HB1102</t>
  </si>
  <si>
    <t>2051141061</t>
  </si>
  <si>
    <t>Đồng Gia Tuệ Linh</t>
  </si>
  <si>
    <t>HB1061</t>
  </si>
  <si>
    <t>2051141045</t>
  </si>
  <si>
    <t>Nguyễn Minh Hoàng</t>
  </si>
  <si>
    <t>HB1045</t>
  </si>
  <si>
    <t>2051141033</t>
  </si>
  <si>
    <t>Vũ Hương Giang</t>
  </si>
  <si>
    <t>HB1033</t>
  </si>
  <si>
    <t>2051141016</t>
  </si>
  <si>
    <t>Nguyễn Việt Anh</t>
  </si>
  <si>
    <t>HB1016</t>
  </si>
  <si>
    <t>2051141044</t>
  </si>
  <si>
    <t>Nguyễn Chính Hoàng</t>
  </si>
  <si>
    <t>HB1044</t>
  </si>
  <si>
    <t>2051141014</t>
  </si>
  <si>
    <t>Nguyễn Thị Vân Anh</t>
  </si>
  <si>
    <t>HB1014</t>
  </si>
  <si>
    <t>2051141074</t>
  </si>
  <si>
    <t>Nguyễn Hoàng Nam</t>
  </si>
  <si>
    <t>HB1074</t>
  </si>
  <si>
    <t>2051141062</t>
  </si>
  <si>
    <t>Lê Trọng Linh</t>
  </si>
  <si>
    <t>HB1062</t>
  </si>
  <si>
    <t>2051141028</t>
  </si>
  <si>
    <t>HB1028</t>
  </si>
  <si>
    <t>2051141048</t>
  </si>
  <si>
    <t>Nguyễn Hữu Hùng</t>
  </si>
  <si>
    <t>HB1048</t>
  </si>
  <si>
    <t>2051141043</t>
  </si>
  <si>
    <t>Lương Trọng Hoàng</t>
  </si>
  <si>
    <t>HB1043</t>
  </si>
  <si>
    <t>2051141025</t>
  </si>
  <si>
    <t>Trần Quang Đạt</t>
  </si>
  <si>
    <t>HB1025</t>
  </si>
  <si>
    <t>2051141009</t>
  </si>
  <si>
    <t>Đào Minh Anh</t>
  </si>
  <si>
    <t>HB1009</t>
  </si>
  <si>
    <t>2051141097</t>
  </si>
  <si>
    <t>Lê Đỗ Kiều Thương</t>
  </si>
  <si>
    <t>HB1097</t>
  </si>
  <si>
    <t>2051141047</t>
  </si>
  <si>
    <t>Lưu Viết Hùng</t>
  </si>
  <si>
    <t>HB1047</t>
  </si>
  <si>
    <t>62QLXD</t>
  </si>
  <si>
    <t>2051040135</t>
  </si>
  <si>
    <t>Nguyễn Văn Đoàn</t>
  </si>
  <si>
    <t>HB0135</t>
  </si>
  <si>
    <t>2051040152</t>
  </si>
  <si>
    <t>Nguyễn Việt Hoàng</t>
  </si>
  <si>
    <t>HB0152</t>
  </si>
  <si>
    <t>2051040198</t>
  </si>
  <si>
    <t>Trần Thanh Tùng</t>
  </si>
  <si>
    <t>HB0198</t>
  </si>
  <si>
    <t>2051040141</t>
  </si>
  <si>
    <t>Lê Duy Dương</t>
  </si>
  <si>
    <t>HB0141</t>
  </si>
  <si>
    <t>2051040122</t>
  </si>
  <si>
    <t>Nguyễn Hùng Anh</t>
  </si>
  <si>
    <t>HB0122</t>
  </si>
  <si>
    <t>2051040154</t>
  </si>
  <si>
    <t>Phạm Xuân Hoàng</t>
  </si>
  <si>
    <t>HB0154</t>
  </si>
  <si>
    <t>2051040119</t>
  </si>
  <si>
    <t>Lê Việt Anh</t>
  </si>
  <si>
    <t>HB0119</t>
  </si>
  <si>
    <t>2051040139</t>
  </si>
  <si>
    <t>Tống Quang Dũng</t>
  </si>
  <si>
    <t>HB0139</t>
  </si>
  <si>
    <t>2051040183</t>
  </si>
  <si>
    <t>Quách Minh Quang</t>
  </si>
  <si>
    <t>HB0183</t>
  </si>
  <si>
    <t>2051040181</t>
  </si>
  <si>
    <t>HB0181</t>
  </si>
  <si>
    <t>2051040136</t>
  </si>
  <si>
    <t>Cồ Hữu Đức</t>
  </si>
  <si>
    <t>HB0136</t>
  </si>
  <si>
    <t>2051040147</t>
  </si>
  <si>
    <t>Nguyễn Minh Hiển</t>
  </si>
  <si>
    <t>HB0147</t>
  </si>
  <si>
    <t>2051040125</t>
  </si>
  <si>
    <t>Phùng Thanh Bình</t>
  </si>
  <si>
    <t>HB0125</t>
  </si>
  <si>
    <t>2051040144</t>
  </si>
  <si>
    <t>Doãn Văn Hào</t>
  </si>
  <si>
    <t>HB0144</t>
  </si>
  <si>
    <t>2051040156</t>
  </si>
  <si>
    <t>Nguyễn Phúc Hưng</t>
  </si>
  <si>
    <t>HB0156</t>
  </si>
  <si>
    <t>2051040180</t>
  </si>
  <si>
    <t>Nguyễn Tiến Đức Quân</t>
  </si>
  <si>
    <t>HB0180</t>
  </si>
  <si>
    <t>2051040117</t>
  </si>
  <si>
    <t>Khuất Quang Anh</t>
  </si>
  <si>
    <t>HB0117</t>
  </si>
  <si>
    <t>2051040194</t>
  </si>
  <si>
    <t>Lưu Đức Thịnh</t>
  </si>
  <si>
    <t>HB0194</t>
  </si>
  <si>
    <t>2051040188</t>
  </si>
  <si>
    <t>Vũ Mạnh Tân</t>
  </si>
  <si>
    <t>HB0188</t>
  </si>
  <si>
    <t>2051040146</t>
  </si>
  <si>
    <t>Phạm Minh Hiền</t>
  </si>
  <si>
    <t>HB0146</t>
  </si>
  <si>
    <t>2051040157</t>
  </si>
  <si>
    <t>Nguyễn Thành Hưng</t>
  </si>
  <si>
    <t>HB0157</t>
  </si>
  <si>
    <t>62CX</t>
  </si>
  <si>
    <t>2054032074</t>
  </si>
  <si>
    <t>Đinh Thành Đạt</t>
  </si>
  <si>
    <t>HB2074</t>
  </si>
  <si>
    <t>2054032285</t>
  </si>
  <si>
    <t>Đỗ Thị Tuyết</t>
  </si>
  <si>
    <t>HB2285</t>
  </si>
  <si>
    <t>2054032221</t>
  </si>
  <si>
    <t>HB2221</t>
  </si>
  <si>
    <t>2054032283</t>
  </si>
  <si>
    <t>Đinh Thị Tuyền</t>
  </si>
  <si>
    <t>HB2283</t>
  </si>
  <si>
    <t>2054032164</t>
  </si>
  <si>
    <t>Phạm Thị Linh</t>
  </si>
  <si>
    <t>HB2164</t>
  </si>
  <si>
    <t>2054032118</t>
  </si>
  <si>
    <t>Bùi Thị Hiếu</t>
  </si>
  <si>
    <t>HB2118</t>
  </si>
  <si>
    <t>2054032213</t>
  </si>
  <si>
    <t>Tống Thị Thùy Nhung</t>
  </si>
  <si>
    <t>HB2213</t>
  </si>
  <si>
    <t>2054032228</t>
  </si>
  <si>
    <t>Lê Hồng Quang</t>
  </si>
  <si>
    <t>HB2228</t>
  </si>
  <si>
    <t>2054032131</t>
  </si>
  <si>
    <t>Nguyễn Quang Hưng</t>
  </si>
  <si>
    <t>HB2131</t>
  </si>
  <si>
    <t>2054032129</t>
  </si>
  <si>
    <t>Lê Thị Huế</t>
  </si>
  <si>
    <t>HB2129</t>
  </si>
  <si>
    <t>2054032142</t>
  </si>
  <si>
    <t>Ngọc Thanh Huyền</t>
  </si>
  <si>
    <t>HB2142</t>
  </si>
  <si>
    <t>2054032111</t>
  </si>
  <si>
    <t>Trần Thu Hằng</t>
  </si>
  <si>
    <t>HB2111</t>
  </si>
  <si>
    <t>2054032098</t>
  </si>
  <si>
    <t>Nguyễn Thị Hồng Hà</t>
  </si>
  <si>
    <t>HB2098</t>
  </si>
  <si>
    <t>2054032099</t>
  </si>
  <si>
    <t>Phùng Thị Thu Hà</t>
  </si>
  <si>
    <t>HB2099</t>
  </si>
  <si>
    <t>2054032079</t>
  </si>
  <si>
    <t>Nguyễn Minh Đức</t>
  </si>
  <si>
    <t>thành phố thanh hóa</t>
  </si>
  <si>
    <t>HB2079</t>
  </si>
  <si>
    <t>2054032267</t>
  </si>
  <si>
    <t>Nguyễn Huyền Trang</t>
  </si>
  <si>
    <t>HB2267</t>
  </si>
  <si>
    <t>2054032086</t>
  </si>
  <si>
    <t>Tạ Thùy Dương</t>
  </si>
  <si>
    <t>HB2086</t>
  </si>
  <si>
    <t>2054032218</t>
  </si>
  <si>
    <t>Nguyễn Thị Nụ</t>
  </si>
  <si>
    <t>HB2218</t>
  </si>
  <si>
    <t>2054032103</t>
  </si>
  <si>
    <t>Lê Thị Hằng</t>
  </si>
  <si>
    <t>HB2103</t>
  </si>
  <si>
    <t>2054032192</t>
  </si>
  <si>
    <t>Phạm Linh Ngân</t>
  </si>
  <si>
    <t>HB2192</t>
  </si>
  <si>
    <t>2054032265</t>
  </si>
  <si>
    <t>Lê Huyền Trang</t>
  </si>
  <si>
    <t>HB2265</t>
  </si>
  <si>
    <t>2054032195</t>
  </si>
  <si>
    <t>Tạ Thị Nghiêm</t>
  </si>
  <si>
    <t>HB2195</t>
  </si>
  <si>
    <t>2054032180</t>
  </si>
  <si>
    <t>Bùi Thị Minh</t>
  </si>
  <si>
    <t>HB2180</t>
  </si>
  <si>
    <t>2054032266</t>
  </si>
  <si>
    <t>Lê Minh Trang</t>
  </si>
  <si>
    <t>HB2266</t>
  </si>
  <si>
    <t>2054032106</t>
  </si>
  <si>
    <t>Nguyễn Thị Hằng</t>
  </si>
  <si>
    <t>HB2106</t>
  </si>
  <si>
    <t>2054032249</t>
  </si>
  <si>
    <t>Nguyễn Thị Thương</t>
  </si>
  <si>
    <t>HB2249</t>
  </si>
  <si>
    <t>2054032087</t>
  </si>
  <si>
    <t>HB2087</t>
  </si>
  <si>
    <t>2054032223</t>
  </si>
  <si>
    <t>Bùi Hiểu Phương</t>
  </si>
  <si>
    <t>HB2223</t>
  </si>
  <si>
    <t>2054032158</t>
  </si>
  <si>
    <t>Ngô Thị Linh</t>
  </si>
  <si>
    <t>HB2158</t>
  </si>
  <si>
    <t>2054032172</t>
  </si>
  <si>
    <t>Hoàng Thị Khánh Ly</t>
  </si>
  <si>
    <t>HB2172</t>
  </si>
  <si>
    <t>2054032288</t>
  </si>
  <si>
    <t>Trần Thị Thu Uyên</t>
  </si>
  <si>
    <t>HB22881</t>
  </si>
  <si>
    <t>2054032072</t>
  </si>
  <si>
    <t>Trần Thị Diệu Chuyên</t>
  </si>
  <si>
    <t>HB2072</t>
  </si>
  <si>
    <t>2054032128</t>
  </si>
  <si>
    <t>Nguyễn Thị Hồng</t>
  </si>
  <si>
    <t>HB2128</t>
  </si>
  <si>
    <t>2054032112</t>
  </si>
  <si>
    <t>Vũ Thị Hằng</t>
  </si>
  <si>
    <t>HB2112</t>
  </si>
  <si>
    <t>2054032107</t>
  </si>
  <si>
    <t>Nguyễn Thị Thu Hằng</t>
  </si>
  <si>
    <t>HB2107</t>
  </si>
  <si>
    <t>62KT2</t>
  </si>
  <si>
    <t>2054032110</t>
  </si>
  <si>
    <t>Tạ Thị Thu Hằng</t>
  </si>
  <si>
    <t>HB2110</t>
  </si>
  <si>
    <t>2054032125</t>
  </si>
  <si>
    <t>Phạm Văn Hoàng</t>
  </si>
  <si>
    <t>HB2125</t>
  </si>
  <si>
    <t>2054032251</t>
  </si>
  <si>
    <t>Nguyễn Thị Thu Thuỷ</t>
  </si>
  <si>
    <t>HB2251</t>
  </si>
  <si>
    <t>2054032225</t>
  </si>
  <si>
    <t>Nguyễn Thị Lan Phương</t>
  </si>
  <si>
    <t>HB2225</t>
  </si>
  <si>
    <t>2054032105</t>
  </si>
  <si>
    <t>HB2105</t>
  </si>
  <si>
    <t>2054032281</t>
  </si>
  <si>
    <t>Hoàng Thị Cẩm Tú</t>
  </si>
  <si>
    <t>HB2281</t>
  </si>
  <si>
    <t>2054032181</t>
  </si>
  <si>
    <t>Trịnh Thị Tú Minh</t>
  </si>
  <si>
    <t>HB2181</t>
  </si>
  <si>
    <t>2054032096</t>
  </si>
  <si>
    <t>Lê Thu Hà</t>
  </si>
  <si>
    <t>HB2096</t>
  </si>
  <si>
    <t>2054032205</t>
  </si>
  <si>
    <t>Dương Thị Nhàn</t>
  </si>
  <si>
    <t>HB2205</t>
  </si>
  <si>
    <t>2054032175</t>
  </si>
  <si>
    <t>Nguyễn Thanh Mai</t>
  </si>
  <si>
    <t>HB2175</t>
  </si>
  <si>
    <t>2054032154</t>
  </si>
  <si>
    <t>Phạm Thị Thanh Lan</t>
  </si>
  <si>
    <t>HB2154</t>
  </si>
  <si>
    <t>2054032227</t>
  </si>
  <si>
    <t>Trần Thu Phương</t>
  </si>
  <si>
    <t>HB2227</t>
  </si>
  <si>
    <t>2054032089</t>
  </si>
  <si>
    <t>Nguyễn Hương Giang</t>
  </si>
  <si>
    <t>HB2089</t>
  </si>
  <si>
    <t>2054032081</t>
  </si>
  <si>
    <t>Nguyễn Thị Thùy Dung</t>
  </si>
  <si>
    <t>HB2081</t>
  </si>
  <si>
    <t>2054032061</t>
  </si>
  <si>
    <t>Nguyễn Thị Minh Ánh</t>
  </si>
  <si>
    <t>HB2061</t>
  </si>
  <si>
    <t>2054032053</t>
  </si>
  <si>
    <t>Phan Huệ Anh</t>
  </si>
  <si>
    <t>HB2053</t>
  </si>
  <si>
    <t>2054032200</t>
  </si>
  <si>
    <t>Nguyễn Thị Bích Ngọc</t>
  </si>
  <si>
    <t>HB2200</t>
  </si>
  <si>
    <t>2054032216</t>
  </si>
  <si>
    <t>Vũ Ngọc Hồng Nhung</t>
  </si>
  <si>
    <t>HB2216</t>
  </si>
  <si>
    <t>2054032134</t>
  </si>
  <si>
    <t>Phùng Thúy Hường</t>
  </si>
  <si>
    <t>HB2134</t>
  </si>
  <si>
    <t>2054032234</t>
  </si>
  <si>
    <t>Trần Hương Quỳnh</t>
  </si>
  <si>
    <t>HB2234</t>
  </si>
  <si>
    <t>2054032206</t>
  </si>
  <si>
    <t>Nguyễn Thị Nhàn</t>
  </si>
  <si>
    <t>HB2206</t>
  </si>
  <si>
    <t>2054032121</t>
  </si>
  <si>
    <t>Bùi Thị Thanh Hoa</t>
  </si>
  <si>
    <t>HB2121</t>
  </si>
  <si>
    <t>2054032203</t>
  </si>
  <si>
    <t>Nguyễn Thị Minh Nguyệt</t>
  </si>
  <si>
    <t>HB2203</t>
  </si>
  <si>
    <t>2054032171</t>
  </si>
  <si>
    <t>Đoàn Khánh Ly</t>
  </si>
  <si>
    <t>HB2171</t>
  </si>
  <si>
    <t>2054032240</t>
  </si>
  <si>
    <t>HB2240</t>
  </si>
  <si>
    <t>2054032293</t>
  </si>
  <si>
    <t>Nguyễn Hải Yến</t>
  </si>
  <si>
    <t>26013271</t>
  </si>
  <si>
    <t>2054032229</t>
  </si>
  <si>
    <t>Kiều Lệ Quyên</t>
  </si>
  <si>
    <t>HB2229</t>
  </si>
  <si>
    <t>2054032272</t>
  </si>
  <si>
    <t>Nguyễn Thu Trang</t>
  </si>
  <si>
    <t>HB2272</t>
  </si>
  <si>
    <t>2054032162</t>
  </si>
  <si>
    <t>Nguyễn Thị Thùy Linh</t>
  </si>
  <si>
    <t>HB2162</t>
  </si>
  <si>
    <t>2054032235</t>
  </si>
  <si>
    <t>Đỗ Thị Tâm</t>
  </si>
  <si>
    <t>HB2235</t>
  </si>
  <si>
    <t>2054032191</t>
  </si>
  <si>
    <t>Nguyễn Thị Kim Ngân</t>
  </si>
  <si>
    <t>HB2191</t>
  </si>
  <si>
    <t>2054032255</t>
  </si>
  <si>
    <t>Lê Phương Thùy</t>
  </si>
  <si>
    <t>HB2255</t>
  </si>
  <si>
    <t>2054032126</t>
  </si>
  <si>
    <t>Vương Việt Hoàng</t>
  </si>
  <si>
    <t>HB2126</t>
  </si>
  <si>
    <t>2054032295</t>
  </si>
  <si>
    <t>Trần Hải Yến</t>
  </si>
  <si>
    <t>HB2295</t>
  </si>
  <si>
    <t>2054032220</t>
  </si>
  <si>
    <t>Nguyễn Như Tuấn Phong</t>
  </si>
  <si>
    <t>HB2220</t>
  </si>
  <si>
    <t>2054032141</t>
  </si>
  <si>
    <t>Hoàng Thị Thanh Huyền</t>
  </si>
  <si>
    <t>HB2141</t>
  </si>
  <si>
    <t>62KT1</t>
  </si>
  <si>
    <t>62V</t>
  </si>
  <si>
    <t>2051032292</t>
  </si>
  <si>
    <t>Vương Hải Yến</t>
  </si>
  <si>
    <t>HB2292</t>
  </si>
  <si>
    <t>2051031156</t>
  </si>
  <si>
    <t>Hoàng Thanh Trúc</t>
  </si>
  <si>
    <t>HB1156</t>
  </si>
  <si>
    <t>2051030107</t>
  </si>
  <si>
    <t>Nguyễn Quốc Huy</t>
  </si>
  <si>
    <t>HB0107</t>
  </si>
  <si>
    <t>2051030108</t>
  </si>
  <si>
    <t>Nguyễn Văn Lam</t>
  </si>
  <si>
    <t>HB0108</t>
  </si>
  <si>
    <t>2051031116</t>
  </si>
  <si>
    <t>Nguyễn Phương Ly</t>
  </si>
  <si>
    <t>HB1116</t>
  </si>
  <si>
    <t>lớp</t>
  </si>
  <si>
    <t>2054021976</t>
  </si>
  <si>
    <t>Trần Anh Phương</t>
  </si>
  <si>
    <t>HB1976</t>
  </si>
  <si>
    <t>2054020406</t>
  </si>
  <si>
    <t>Phạm Thanh Bình</t>
  </si>
  <si>
    <t>HB0406</t>
  </si>
  <si>
    <t>2054021821</t>
  </si>
  <si>
    <t>Hà Phương Anh</t>
  </si>
  <si>
    <t>HB1821</t>
  </si>
  <si>
    <t>2054021819</t>
  </si>
  <si>
    <t>Đỗ Thùy Anh</t>
  </si>
  <si>
    <t>HB1819</t>
  </si>
  <si>
    <t>2054022006</t>
  </si>
  <si>
    <t>Đào Quang Thùy</t>
  </si>
  <si>
    <t>HB2006</t>
  </si>
  <si>
    <t>2054021825</t>
  </si>
  <si>
    <t>Nguyễn Ngọc Quỳnh Anh</t>
  </si>
  <si>
    <t>HB1825</t>
  </si>
  <si>
    <t>2054021958</t>
  </si>
  <si>
    <t>Đặng Thị Thu  N Nguyệt</t>
  </si>
  <si>
    <t>HB1958</t>
  </si>
  <si>
    <t>2054021949</t>
  </si>
  <si>
    <t>Ngô Bảo Ngân</t>
  </si>
  <si>
    <t>HB1949</t>
  </si>
  <si>
    <t>2054021940</t>
  </si>
  <si>
    <t>Lê Đắc Nam</t>
  </si>
  <si>
    <t>HB1940</t>
  </si>
  <si>
    <t>2054022002</t>
  </si>
  <si>
    <t>Trương Đức Thuận</t>
  </si>
  <si>
    <t>HB2002</t>
  </si>
  <si>
    <t>205P4022293</t>
  </si>
  <si>
    <t>HB2293</t>
  </si>
  <si>
    <t>2054021835</t>
  </si>
  <si>
    <t>Vũ Ngọc Anh</t>
  </si>
  <si>
    <t>HB1835</t>
  </si>
  <si>
    <t>2054022025</t>
  </si>
  <si>
    <t>Hồ Khánh Vân</t>
  </si>
  <si>
    <t>HB2025</t>
  </si>
  <si>
    <t>2054021920</t>
  </si>
  <si>
    <t>Nguyễn Thị Xuân Liên</t>
  </si>
  <si>
    <t>HB1920</t>
  </si>
  <si>
    <t>2054021904</t>
  </si>
  <si>
    <t>Đoàn Thị Hương</t>
  </si>
  <si>
    <t>HB1904</t>
  </si>
  <si>
    <t>2054021934</t>
  </si>
  <si>
    <t>Ngô Thị Minh</t>
  </si>
  <si>
    <t>HB1934</t>
  </si>
  <si>
    <t>2054021848</t>
  </si>
  <si>
    <t>Trần Thị Cẩm Chi</t>
  </si>
  <si>
    <t>HB1848</t>
  </si>
  <si>
    <t>2054021986</t>
  </si>
  <si>
    <t>Lê Thị Sen</t>
  </si>
  <si>
    <t>HB1986</t>
  </si>
  <si>
    <t>2054021884</t>
  </si>
  <si>
    <t>Trần Thanh Hải</t>
  </si>
  <si>
    <t>HB1884</t>
  </si>
  <si>
    <t>2054021861</t>
  </si>
  <si>
    <t>HB1861</t>
  </si>
  <si>
    <t>2054021893</t>
  </si>
  <si>
    <t>Quách Thị Thu Hiền</t>
  </si>
  <si>
    <t>HB1893</t>
  </si>
  <si>
    <t>2054021956</t>
  </si>
  <si>
    <t>Nguyễn Văn Ngọc</t>
  </si>
  <si>
    <t>HB1956</t>
  </si>
  <si>
    <t>2054021912</t>
  </si>
  <si>
    <t>Nguyễn Thị Thanh Huyền</t>
  </si>
  <si>
    <t>HB1912</t>
  </si>
  <si>
    <t>2054021905</t>
  </si>
  <si>
    <t>Lê Quỳnh Hương</t>
  </si>
  <si>
    <t>HB1905</t>
  </si>
  <si>
    <t>62QT2</t>
  </si>
  <si>
    <t>2054021972</t>
  </si>
  <si>
    <t>Nguyễn Thị Thu Phương</t>
  </si>
  <si>
    <t>HB1972</t>
  </si>
  <si>
    <t>2054021880</t>
  </si>
  <si>
    <t>Lương Ngọc Hà</t>
  </si>
  <si>
    <t>HB1880</t>
  </si>
  <si>
    <t>2054022017</t>
  </si>
  <si>
    <t>Nguyễn Thị Huyền Trang</t>
  </si>
  <si>
    <t>HB2017</t>
  </si>
  <si>
    <t>2054021952</t>
  </si>
  <si>
    <t>Đỗ Văn Ngọc</t>
  </si>
  <si>
    <t>HB1952</t>
  </si>
  <si>
    <t>2054021895</t>
  </si>
  <si>
    <t>HB1895</t>
  </si>
  <si>
    <t>2054021965</t>
  </si>
  <si>
    <t>Vũ Thị Nhung</t>
  </si>
  <si>
    <t>HB1965</t>
  </si>
  <si>
    <t>2054021997</t>
  </si>
  <si>
    <t>Nguyễn Minh Thảo</t>
  </si>
  <si>
    <t>HB1997</t>
  </si>
  <si>
    <t>2054021844</t>
  </si>
  <si>
    <t>Nguyễn Thị Minh Châu</t>
  </si>
  <si>
    <t>HB1844</t>
  </si>
  <si>
    <t>2054021855</t>
  </si>
  <si>
    <t>Phí Tiến Đạt</t>
  </si>
  <si>
    <t>HB1855</t>
  </si>
  <si>
    <t>2054021910</t>
  </si>
  <si>
    <t>Lê Thị Thu Huyền</t>
  </si>
  <si>
    <t>HB1910</t>
  </si>
  <si>
    <t>2054021996</t>
  </si>
  <si>
    <t>Lê Thị Phương Thảo</t>
  </si>
  <si>
    <t>HB1996</t>
  </si>
  <si>
    <t>2054021919</t>
  </si>
  <si>
    <t>Trương Thị Lệ</t>
  </si>
  <si>
    <t>HB1919</t>
  </si>
  <si>
    <t>2054021960</t>
  </si>
  <si>
    <t>Nguyễn Thị Lan Nhi</t>
  </si>
  <si>
    <t>HB1960</t>
  </si>
  <si>
    <t>2054021946</t>
  </si>
  <si>
    <t>Nguyễn Việt Nga</t>
  </si>
  <si>
    <t>HB1946</t>
  </si>
  <si>
    <t>2054021916</t>
  </si>
  <si>
    <t>Nguyễn Đức Khôi</t>
  </si>
  <si>
    <t>HB1916</t>
  </si>
  <si>
    <t>2054021834</t>
  </si>
  <si>
    <t>Vũ Lan Anh</t>
  </si>
  <si>
    <t>HB1834</t>
  </si>
  <si>
    <t>2054021994</t>
  </si>
  <si>
    <t>Nguyễn Đình Thành</t>
  </si>
  <si>
    <t>HB1994</t>
  </si>
  <si>
    <t>2054021924</t>
  </si>
  <si>
    <t>Trần Thuỳ Linh</t>
  </si>
  <si>
    <t>HB1924</t>
  </si>
  <si>
    <t>2054021939</t>
  </si>
  <si>
    <t>Bùi Phương Nam</t>
  </si>
  <si>
    <t>HB1939</t>
  </si>
  <si>
    <t>2054022007</t>
  </si>
  <si>
    <t>Tạ Thị Thùy</t>
  </si>
  <si>
    <t>HB2007</t>
  </si>
  <si>
    <t>2054021873</t>
  </si>
  <si>
    <t>Lưu Huyền Giang</t>
  </si>
  <si>
    <t>HB1873</t>
  </si>
  <si>
    <t>2054021929</t>
  </si>
  <si>
    <t>Nguyễn Thành Lương</t>
  </si>
  <si>
    <t>HB1929</t>
  </si>
  <si>
    <t>2054021907</t>
  </si>
  <si>
    <t>Bùi Quang Huy</t>
  </si>
  <si>
    <t>HB1907</t>
  </si>
  <si>
    <t>2054021866</t>
  </si>
  <si>
    <t>Nguyễn Thị Phương Dung</t>
  </si>
  <si>
    <t>HB1866</t>
  </si>
  <si>
    <t>2054021963</t>
  </si>
  <si>
    <t>Ngô Thị Hồng Nhung</t>
  </si>
  <si>
    <t>HB1963</t>
  </si>
  <si>
    <t>2054021830</t>
  </si>
  <si>
    <t>Nguyễn Trọng Ngọc Anh</t>
  </si>
  <si>
    <t>HB1830</t>
  </si>
  <si>
    <t>2054022028</t>
  </si>
  <si>
    <t>Bùi Như Ý</t>
  </si>
  <si>
    <t>HB2028</t>
  </si>
  <si>
    <t>62QT1</t>
  </si>
  <si>
    <t>2051090858</t>
  </si>
  <si>
    <t>Nguyễn Hà Thu</t>
  </si>
  <si>
    <t>HB0858</t>
  </si>
  <si>
    <t>2051090851</t>
  </si>
  <si>
    <t>Khuất Đình Mạnh</t>
  </si>
  <si>
    <t>HB0851</t>
  </si>
  <si>
    <t>2051090829</t>
  </si>
  <si>
    <t>Nguyễn Thế Anh</t>
  </si>
  <si>
    <t>HB0829</t>
  </si>
  <si>
    <t>2051090848</t>
  </si>
  <si>
    <t>Nguyễn Đình Long</t>
  </si>
  <si>
    <t>HB0848</t>
  </si>
  <si>
    <t>2051090833</t>
  </si>
  <si>
    <t>Trần Thanh Bình</t>
  </si>
  <si>
    <t>HB0833</t>
  </si>
  <si>
    <t>2051090837</t>
  </si>
  <si>
    <t>Nguyễn Hà Giang</t>
  </si>
  <si>
    <t>HB0837</t>
  </si>
  <si>
    <t>2051090845</t>
  </si>
  <si>
    <t>Hoàng Minh Khôi</t>
  </si>
  <si>
    <t>HB0845</t>
  </si>
  <si>
    <t>2051092291</t>
  </si>
  <si>
    <t>Ngô Trung Đức</t>
  </si>
  <si>
    <t>HB2291</t>
  </si>
  <si>
    <t>2051090827</t>
  </si>
  <si>
    <t>Nguyễn Đại An</t>
  </si>
  <si>
    <t>HB0827</t>
  </si>
  <si>
    <t>2051090852</t>
  </si>
  <si>
    <t>Phạm Quang Minh</t>
  </si>
  <si>
    <t>HB0852</t>
  </si>
  <si>
    <t>2051090839</t>
  </si>
  <si>
    <t>Bùi Thị Thanh Hằng</t>
  </si>
  <si>
    <t>HB0839</t>
  </si>
  <si>
    <t>2051090855</t>
  </si>
  <si>
    <t>Đỗ Nguyên Phương</t>
  </si>
  <si>
    <t>HB0855</t>
  </si>
  <si>
    <t>2051090863</t>
  </si>
  <si>
    <t>Phùng Minh Trí</t>
  </si>
  <si>
    <t>HB0863</t>
  </si>
  <si>
    <t>62MT</t>
  </si>
  <si>
    <t>2054011811</t>
  </si>
  <si>
    <t>Thân Hà Nhật Vy</t>
  </si>
  <si>
    <t>HB1811</t>
  </si>
  <si>
    <t>2054011752</t>
  </si>
  <si>
    <t>Trần Thị Nguyệt</t>
  </si>
  <si>
    <t>HB1752</t>
  </si>
  <si>
    <t>2054011782</t>
  </si>
  <si>
    <t>Nguyễn Thị Thảo</t>
  </si>
  <si>
    <t>HB1782</t>
  </si>
  <si>
    <t>2054011694</t>
  </si>
  <si>
    <t>Nguyễn Thị Hoài</t>
  </si>
  <si>
    <t>HB1694</t>
  </si>
  <si>
    <t>2054011699</t>
  </si>
  <si>
    <t>Đặng Thị Mai Hương</t>
  </si>
  <si>
    <t>HB1699</t>
  </si>
  <si>
    <t>2054011661</t>
  </si>
  <si>
    <t>Hà Thị Bình</t>
  </si>
  <si>
    <t>HB1661</t>
  </si>
  <si>
    <t>2054011781</t>
  </si>
  <si>
    <t>HB1781</t>
  </si>
  <si>
    <t>2054011804</t>
  </si>
  <si>
    <t>Nguyễn Thị Hồng Vân</t>
  </si>
  <si>
    <t>HB1804</t>
  </si>
  <si>
    <t>2054011672</t>
  </si>
  <si>
    <t>Trịnh Việt Dũng</t>
  </si>
  <si>
    <t>HB1672</t>
  </si>
  <si>
    <t>2054011703</t>
  </si>
  <si>
    <t>Đinh Thị Hường</t>
  </si>
  <si>
    <t>HB1703</t>
  </si>
  <si>
    <t>2054011789</t>
  </si>
  <si>
    <t>Nguyễn Thành Tôn</t>
  </si>
  <si>
    <t>HB1789</t>
  </si>
  <si>
    <t>2054011710</t>
  </si>
  <si>
    <t>Nguyễn Trung Kiên</t>
  </si>
  <si>
    <t>HB1710</t>
  </si>
  <si>
    <t>2054011770</t>
  </si>
  <si>
    <t>Vũ Như Quỳnh</t>
  </si>
  <si>
    <t>HB1770</t>
  </si>
  <si>
    <t>2054011714</t>
  </si>
  <si>
    <t>Vũ Thị Hồng Liên</t>
  </si>
  <si>
    <t>HB1714</t>
  </si>
  <si>
    <t>2054011680</t>
  </si>
  <si>
    <t>Đàm Thị Hằng</t>
  </si>
  <si>
    <t>HB1680</t>
  </si>
  <si>
    <t>2054011679</t>
  </si>
  <si>
    <t>Đàm Trọng Hải</t>
  </si>
  <si>
    <t>HB1679</t>
  </si>
  <si>
    <t>2054011748</t>
  </si>
  <si>
    <t>Nguyễn Thị Ngọc</t>
  </si>
  <si>
    <t>HB1748</t>
  </si>
  <si>
    <t>2054011684</t>
  </si>
  <si>
    <t>Nguyễn Thị Hạnh</t>
  </si>
  <si>
    <t>HB1684</t>
  </si>
  <si>
    <t>2054011773</t>
  </si>
  <si>
    <t>Nguyễn Việt Thái</t>
  </si>
  <si>
    <t>HB1773</t>
  </si>
  <si>
    <t>2054011786</t>
  </si>
  <si>
    <t>Nuyễn Thanh Thủy</t>
  </si>
  <si>
    <t>HB1786</t>
  </si>
  <si>
    <t>2054011678</t>
  </si>
  <si>
    <t>Phan Thị Thu Hà</t>
  </si>
  <si>
    <t>HB1678</t>
  </si>
  <si>
    <t>2054011698</t>
  </si>
  <si>
    <t>Nguyễn Thanh Hưng</t>
  </si>
  <si>
    <t>HB1698</t>
  </si>
  <si>
    <t>62K2</t>
  </si>
  <si>
    <t>2054011712</t>
  </si>
  <si>
    <t>Nguyễn Thị Lan</t>
  </si>
  <si>
    <t>HB1712</t>
  </si>
  <si>
    <t>2054011784</t>
  </si>
  <si>
    <t>Nguyễn Xuân Thiện</t>
  </si>
  <si>
    <t>HB1784</t>
  </si>
  <si>
    <t>2054011777</t>
  </si>
  <si>
    <t>Trịnh Tuấn Thành</t>
  </si>
  <si>
    <t>HB1777</t>
  </si>
  <si>
    <t>2054011681</t>
  </si>
  <si>
    <t>Đoàn Nhật Hằng</t>
  </si>
  <si>
    <t>HB1681</t>
  </si>
  <si>
    <t>2054011652</t>
  </si>
  <si>
    <t>Nguyễn Thị Lan Anh</t>
  </si>
  <si>
    <t>HB1652</t>
  </si>
  <si>
    <t>2054011646</t>
  </si>
  <si>
    <t>Lê Đức Anh</t>
  </si>
  <si>
    <t>HB1646</t>
  </si>
  <si>
    <t>2054011700</t>
  </si>
  <si>
    <t>Đặng Thùy Hương</t>
  </si>
  <si>
    <t>HB1700</t>
  </si>
  <si>
    <t>2054011653</t>
  </si>
  <si>
    <t>Nguyễn Thị Ngọc Anh</t>
  </si>
  <si>
    <t>HB1653</t>
  </si>
  <si>
    <t>2054011788</t>
  </si>
  <si>
    <t>Nguyễn Văn Tiến</t>
  </si>
  <si>
    <t>HB1788</t>
  </si>
  <si>
    <t>2054011667</t>
  </si>
  <si>
    <t>Nguyễn Thị Ngọc Điệp</t>
  </si>
  <si>
    <t>HB1667</t>
  </si>
  <si>
    <t>2054011650</t>
  </si>
  <si>
    <t>Nguyễn Ngọc Anh</t>
  </si>
  <si>
    <t>Gia Trung, Gia Viễn, Ninh Bình`</t>
  </si>
  <si>
    <t>HB1650</t>
  </si>
  <si>
    <t>2054011668</t>
  </si>
  <si>
    <t>Cao Thị Ánh Diệu</t>
  </si>
  <si>
    <t>giao tiến giao thuỷ nam định</t>
  </si>
  <si>
    <t>HB1668</t>
  </si>
  <si>
    <t>2054011656</t>
  </si>
  <si>
    <t>Trần Thị Ngọc Anh</t>
  </si>
  <si>
    <t>HB1656</t>
  </si>
  <si>
    <t>2054011755</t>
  </si>
  <si>
    <t>Nguyễn Thanh Thảo Nhi</t>
  </si>
  <si>
    <t>HB1755</t>
  </si>
  <si>
    <t>2054011670</t>
  </si>
  <si>
    <t>HB1670</t>
  </si>
  <si>
    <t>2054011800</t>
  </si>
  <si>
    <t>Lê Thanh Tú</t>
  </si>
  <si>
    <t>HB1800</t>
  </si>
  <si>
    <t>2054011805</t>
  </si>
  <si>
    <t>Nguyễn Thị Thanh Vân</t>
  </si>
  <si>
    <t>HB1805</t>
  </si>
  <si>
    <t>2054011649</t>
  </si>
  <si>
    <t>Ngô Thị Lan Anh</t>
  </si>
  <si>
    <t>HB1649</t>
  </si>
  <si>
    <t>2054011730</t>
  </si>
  <si>
    <t>Đặng Thị Loan</t>
  </si>
  <si>
    <t>HB1730</t>
  </si>
  <si>
    <t>2054011735</t>
  </si>
  <si>
    <t>Hoàng Thị Lý</t>
  </si>
  <si>
    <t>HB1735</t>
  </si>
  <si>
    <t>2054011685</t>
  </si>
  <si>
    <t>Bùi Thị Hiền</t>
  </si>
  <si>
    <t>HB1685</t>
  </si>
  <si>
    <t>62K1</t>
  </si>
  <si>
    <t>2051020075</t>
  </si>
  <si>
    <t>Vũ Thùy Dương</t>
  </si>
  <si>
    <t>HB0075</t>
  </si>
  <si>
    <t>2051020087</t>
  </si>
  <si>
    <t>Đàm Nhân Kiệt</t>
  </si>
  <si>
    <t>HB0087</t>
  </si>
  <si>
    <t>2051020088</t>
  </si>
  <si>
    <t>Đặng Thị Thùy Linh</t>
  </si>
  <si>
    <t>HB0088</t>
  </si>
  <si>
    <t>2051020076</t>
  </si>
  <si>
    <t>Nguyễn Phương Duy</t>
  </si>
  <si>
    <t>HB0076</t>
  </si>
  <si>
    <t>2051020094</t>
  </si>
  <si>
    <t>Bùi Hoàng Quốc</t>
  </si>
  <si>
    <t>HB0094</t>
  </si>
  <si>
    <t>2051020080</t>
  </si>
  <si>
    <t>Phan Thị Bích Hạnh</t>
  </si>
  <si>
    <t>HB0080</t>
  </si>
  <si>
    <t>2051020093</t>
  </si>
  <si>
    <t>Lê Minh Quân</t>
  </si>
  <si>
    <t>HB0093</t>
  </si>
  <si>
    <t>2051020073</t>
  </si>
  <si>
    <t>Trần Ngọc Anh</t>
  </si>
  <si>
    <t>HB0073</t>
  </si>
  <si>
    <t>2051020081</t>
  </si>
  <si>
    <t>Cao Gia Hiển</t>
  </si>
  <si>
    <t>HB0081</t>
  </si>
  <si>
    <t>2051020096</t>
  </si>
  <si>
    <t>Nguyễn Văn Toàn</t>
  </si>
  <si>
    <t>HB0096</t>
  </si>
  <si>
    <t>62N</t>
  </si>
  <si>
    <t>2051201170</t>
  </si>
  <si>
    <t>Đỗ Minh Chiến</t>
  </si>
  <si>
    <t>HB1170</t>
  </si>
  <si>
    <t>2051201216</t>
  </si>
  <si>
    <t>Nguyễn Thành Luân</t>
  </si>
  <si>
    <t>HB1216</t>
  </si>
  <si>
    <t>2051201220</t>
  </si>
  <si>
    <t>Hoàng Hải Nam</t>
  </si>
  <si>
    <t>HB1220</t>
  </si>
  <si>
    <t>2051201223</t>
  </si>
  <si>
    <t>Đỗ Duy Ninh</t>
  </si>
  <si>
    <t>HB1223</t>
  </si>
  <si>
    <t>2051201213</t>
  </si>
  <si>
    <t>Nguyễn Ngọc Linh</t>
  </si>
  <si>
    <t>HB1213</t>
  </si>
  <si>
    <t>2051201236</t>
  </si>
  <si>
    <t>Trần Mạnh Quỳnh</t>
  </si>
  <si>
    <t>HB1236</t>
  </si>
  <si>
    <t>2051201163</t>
  </si>
  <si>
    <t>Bùi Duy Anh</t>
  </si>
  <si>
    <t>HB1163</t>
  </si>
  <si>
    <t>2051201184</t>
  </si>
  <si>
    <t>Hoàng Văn Dũng</t>
  </si>
  <si>
    <t>HB1184</t>
  </si>
  <si>
    <t>2051201214</t>
  </si>
  <si>
    <t>Nguyễn Đức Long</t>
  </si>
  <si>
    <t>HB1214</t>
  </si>
  <si>
    <t>2051201264</t>
  </si>
  <si>
    <t>Phan Thanh Tùng</t>
  </si>
  <si>
    <t>HB1264</t>
  </si>
  <si>
    <t>2051201192</t>
  </si>
  <si>
    <t>Nguyễn Hoàng Hải</t>
  </si>
  <si>
    <t>HB1192</t>
  </si>
  <si>
    <t>2051201204</t>
  </si>
  <si>
    <t>Nguyễn Duy Hưng</t>
  </si>
  <si>
    <t>HB1204</t>
  </si>
  <si>
    <t>2051201169</t>
  </si>
  <si>
    <t>Ngô Duy Ba</t>
  </si>
  <si>
    <t>HB1169</t>
  </si>
  <si>
    <t>2051201234</t>
  </si>
  <si>
    <t>Phan Danh Quang</t>
  </si>
  <si>
    <t>HB1234</t>
  </si>
  <si>
    <t>2051201178</t>
  </si>
  <si>
    <t>Nguyễn Đắc Đạt</t>
  </si>
  <si>
    <t>HB1178</t>
  </si>
  <si>
    <t>2051201185</t>
  </si>
  <si>
    <t>Nguyễn Tấn Dũng</t>
  </si>
  <si>
    <t>HB1185</t>
  </si>
  <si>
    <t>2051201256</t>
  </si>
  <si>
    <t>Trần Văn Trường</t>
  </si>
  <si>
    <t>HB1256</t>
  </si>
  <si>
    <t>2051201219</t>
  </si>
  <si>
    <t>Trịnh Đức Minh</t>
  </si>
  <si>
    <t>HB1219</t>
  </si>
  <si>
    <t>2051201237</t>
  </si>
  <si>
    <t>Tạ Quang Sáng</t>
  </si>
  <si>
    <t>HB1237</t>
  </si>
  <si>
    <t>2051201246</t>
  </si>
  <si>
    <t>Trương Đức Thành</t>
  </si>
  <si>
    <t>HB1246</t>
  </si>
  <si>
    <t>2051201202</t>
  </si>
  <si>
    <t>Tô Văn Huân</t>
  </si>
  <si>
    <t>HB1202</t>
  </si>
  <si>
    <t>2051201247</t>
  </si>
  <si>
    <t>Nguyễn Văn Thịnh</t>
  </si>
  <si>
    <t>HB1247</t>
  </si>
  <si>
    <t>2051201259</t>
  </si>
  <si>
    <t>Lê Minh Tuấn</t>
  </si>
  <si>
    <t>HB1259</t>
  </si>
  <si>
    <t>2051201210</t>
  </si>
  <si>
    <t>Đỗ Ngọc Kiên</t>
  </si>
  <si>
    <t>HB1210</t>
  </si>
  <si>
    <t>2051201245</t>
  </si>
  <si>
    <t>Trần Quang Thành</t>
  </si>
  <si>
    <t>HB1245</t>
  </si>
  <si>
    <t>2051201206</t>
  </si>
  <si>
    <t>Dương Quang Huy</t>
  </si>
  <si>
    <t>HB1206</t>
  </si>
  <si>
    <t>2051201187</t>
  </si>
  <si>
    <t>Nghiêm Quang Dương</t>
  </si>
  <si>
    <t>HB1187</t>
  </si>
  <si>
    <t>2051201166</t>
  </si>
  <si>
    <t>Nguyễn Hoàng Anh</t>
  </si>
  <si>
    <t>HB1166</t>
  </si>
  <si>
    <t>2051201175</t>
  </si>
  <si>
    <t>Đinh Hải Đăng</t>
  </si>
  <si>
    <t>HB1175</t>
  </si>
  <si>
    <t>62CĐT</t>
  </si>
  <si>
    <t>2051110908</t>
  </si>
  <si>
    <t>Lê Anh Quốc</t>
  </si>
  <si>
    <t>HB0908</t>
  </si>
  <si>
    <t>2051110916</t>
  </si>
  <si>
    <t>Nguyễn Minh Tuấn</t>
  </si>
  <si>
    <t>HB0916</t>
  </si>
  <si>
    <t>2051110892</t>
  </si>
  <si>
    <t>HB0892</t>
  </si>
  <si>
    <t>2051110883</t>
  </si>
  <si>
    <t>Trần Hiếu Đạt</t>
  </si>
  <si>
    <t>HB0883</t>
  </si>
  <si>
    <t>2051110899</t>
  </si>
  <si>
    <t>Trần Văn Mạnh</t>
  </si>
  <si>
    <t>HB0899</t>
  </si>
  <si>
    <t>2051110914</t>
  </si>
  <si>
    <t>Nguyễn Văn Thông</t>
  </si>
  <si>
    <t>Yên Thọ- Đông Triều - Quảng Ninh</t>
  </si>
  <si>
    <t>HB0914</t>
  </si>
  <si>
    <t>2051110884</t>
  </si>
  <si>
    <t>Trần Tiến Đạt</t>
  </si>
  <si>
    <t>HB0884</t>
  </si>
  <si>
    <t>2051110911</t>
  </si>
  <si>
    <t>Lê Duyên Thắng</t>
  </si>
  <si>
    <t>HB0911</t>
  </si>
  <si>
    <t>2051111761</t>
  </si>
  <si>
    <t>Nguyễn Việt Phương</t>
  </si>
  <si>
    <t>HB1761</t>
  </si>
  <si>
    <t>2051110912</t>
  </si>
  <si>
    <t>Đỗ Quang Thành</t>
  </si>
  <si>
    <t>HB0912</t>
  </si>
  <si>
    <t>2051110891</t>
  </si>
  <si>
    <t>Đỗ Huy Hoàng</t>
  </si>
  <si>
    <t>HB0891</t>
  </si>
  <si>
    <t>62CT</t>
  </si>
  <si>
    <t>DANH SÁCH XẾP XE THEO SỐ BÁO DANH SINH VIÊN GDQP KHÓA IV ĐỢT 1
 NĂM HỌC 2020-2021</t>
  </si>
  <si>
    <t>Thời gian</t>
  </si>
  <si>
    <t xml:space="preserve">Chi tiết số báo đanh </t>
  </si>
  <si>
    <t>Quân số</t>
  </si>
  <si>
    <t>XE</t>
  </si>
  <si>
    <t>Thứ 4 ngày 16/09/2020</t>
  </si>
  <si>
    <t>Đợt 1 (C1, C3): 7h00
xuất phát</t>
  </si>
  <si>
    <t>đến</t>
  </si>
  <si>
    <t>Tổng  đợt 1</t>
  </si>
  <si>
    <t>Đợt 2 (C2, C4): 13h00
xuất phát</t>
  </si>
  <si>
    <t>Tổng  đợt 2</t>
  </si>
  <si>
    <t xml:space="preserve">Tổng </t>
  </si>
  <si>
    <t>Danh Sách Sinh Viên -XE XUẤT PHÁT 7h00 - XE SỐ 01</t>
  </si>
  <si>
    <t>Trung tâm GDQP&amp;AN</t>
  </si>
  <si>
    <t>Danh Sách Sinh Viên -XE XUẤT PHÁT 7h00 - XE SỐ 02</t>
  </si>
  <si>
    <t>Danh Sách Sinh Viên -XE XUẤT PHÁT 7h00 - XE SỐ 03</t>
  </si>
  <si>
    <t>Danh Sách Sinh Viên -XE XUẤT PHÁT 7h00 - XE SỐ 04</t>
  </si>
  <si>
    <t>Danh Sách Sinh Viên -XE XUẤT PHÁT 7h00 - XE SỐ 05</t>
  </si>
  <si>
    <t>Danh Sách Sinh Viên -XE XUẤT PHÁT 7h00 - XE SỐ 06</t>
  </si>
  <si>
    <t>Danh Sách Sinh Viên -XE XUẤT PHÁT 7h00 - XE SỐ 07</t>
  </si>
  <si>
    <t>Danh Sách Sinh Viên -XE XUẤT PHÁT 7h00 - XE SỐ 08</t>
  </si>
  <si>
    <t>Danh Sách Sinh Viên -XE XUẤT PHÁT 7h00 - XE SỐ 09</t>
  </si>
  <si>
    <t>Danh Sách Sinh Viên -XE XUẤT PHÁT 13h00 - XE SỐ 01</t>
  </si>
  <si>
    <t>Danh Sách Sinh Viên -XE XUẤT PHÁT 13h00 - XE SỐ 02</t>
  </si>
  <si>
    <t>Danh Sách Sinh Viên -XE XUẤT PHÁT 13h00 - XE SỐ 03</t>
  </si>
  <si>
    <t>Danh Sách Sinh Viên -XE XUẤT PHÁT 13h00 - XE SỐ 04</t>
  </si>
  <si>
    <t>Danh Sách Sinh Viên -XE XUẤT PHÁT 13h00 - XE SỐ 05</t>
  </si>
  <si>
    <t>Danh Sách Sinh Viên -XE XUẤT PHÁT 13h00 - XE SỐ 06</t>
  </si>
  <si>
    <t>Danh Sách Sinh Viên -XE XUẤT PHÁT 13h00 - XE SỐ 07</t>
  </si>
  <si>
    <t>Danh Sách Sinh Viên -XE XUẤT PHÁT 13h00 - XE SỐ 08</t>
  </si>
  <si>
    <t>Danh Sách Sinh Viên -XE XUẤT PHÁT 13h00 - XE SỐ 09</t>
  </si>
  <si>
    <t>MÃ SV</t>
  </si>
</sst>
</file>

<file path=xl/styles.xml><?xml version="1.0" encoding="utf-8"?>
<styleSheet xmlns="http://schemas.openxmlformats.org/spreadsheetml/2006/main">
  <numFmts count="1">
    <numFmt numFmtId="164" formatCode="dd//mm/yyyy"/>
  </numFmts>
  <fonts count="14">
    <font>
      <sz val="14"/>
      <color theme="1"/>
      <name val="Times New Roman"/>
      <family val="2"/>
      <charset val="163"/>
    </font>
    <font>
      <b/>
      <sz val="10"/>
      <name val="Arial"/>
      <family val="2"/>
      <charset val="163"/>
    </font>
    <font>
      <b/>
      <sz val="14"/>
      <name val="Arial"/>
      <family val="2"/>
      <charset val="163"/>
    </font>
    <font>
      <b/>
      <sz val="13"/>
      <name val="Times New Roman"/>
      <family val="1"/>
    </font>
    <font>
      <sz val="11"/>
      <color indexed="8"/>
      <name val="Times New Roman"/>
      <family val="1"/>
    </font>
    <font>
      <sz val="11"/>
      <color rgb="FF000000"/>
      <name val="Calibri"/>
      <family val="2"/>
      <charset val="163"/>
    </font>
    <font>
      <b/>
      <sz val="15"/>
      <color theme="1"/>
      <name val="Calibri Light"/>
      <family val="1"/>
      <charset val="163"/>
      <scheme val="major"/>
    </font>
    <font>
      <b/>
      <sz val="15"/>
      <color indexed="8"/>
      <name val="Times New Roman"/>
      <family val="1"/>
      <charset val="163"/>
    </font>
    <font>
      <sz val="15"/>
      <color indexed="8"/>
      <name val="Times New Roman"/>
      <family val="1"/>
      <charset val="163"/>
    </font>
    <font>
      <sz val="10"/>
      <color indexed="8"/>
      <name val="Arial"/>
      <family val="2"/>
    </font>
    <font>
      <sz val="15"/>
      <color theme="1"/>
      <name val="Times New Roman"/>
      <family val="1"/>
      <charset val="163"/>
    </font>
    <font>
      <b/>
      <u/>
      <sz val="15"/>
      <color indexed="8"/>
      <name val="Times New Roman"/>
      <family val="1"/>
      <charset val="163"/>
    </font>
    <font>
      <b/>
      <sz val="13"/>
      <name val="Arial"/>
      <family val="2"/>
      <charset val="163"/>
    </font>
    <font>
      <sz val="13"/>
      <color theme="1"/>
      <name val="Times New Roman"/>
      <family val="2"/>
      <charset val="163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1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4">
    <xf numFmtId="0" fontId="0" fillId="0" borderId="0"/>
    <xf numFmtId="0" fontId="5" fillId="0" borderId="0"/>
    <xf numFmtId="0" fontId="5" fillId="0" borderId="0"/>
    <xf numFmtId="0" fontId="9" fillId="0" borderId="0"/>
  </cellStyleXfs>
  <cellXfs count="53">
    <xf numFmtId="0" fontId="0" fillId="0" borderId="0" xfId="0"/>
    <xf numFmtId="0" fontId="1" fillId="0" borderId="4" xfId="0" applyFont="1" applyBorder="1"/>
    <xf numFmtId="0" fontId="0" fillId="0" borderId="5" xfId="0" applyBorder="1"/>
    <xf numFmtId="0" fontId="4" fillId="0" borderId="0" xfId="0" applyFont="1" applyFill="1" applyBorder="1"/>
    <xf numFmtId="0" fontId="7" fillId="2" borderId="7" xfId="2" applyFont="1" applyFill="1" applyBorder="1" applyAlignment="1">
      <alignment horizontal="center" vertical="center"/>
    </xf>
    <xf numFmtId="0" fontId="8" fillId="0" borderId="7" xfId="2" applyFont="1" applyFill="1" applyBorder="1" applyAlignment="1">
      <alignment horizontal="center" vertical="center" wrapText="1"/>
    </xf>
    <xf numFmtId="0" fontId="8" fillId="0" borderId="7" xfId="2" applyFont="1" applyFill="1" applyBorder="1" applyAlignment="1">
      <alignment horizontal="center" vertical="center"/>
    </xf>
    <xf numFmtId="0" fontId="10" fillId="0" borderId="13" xfId="3" applyFont="1" applyFill="1" applyBorder="1" applyAlignment="1">
      <alignment horizontal="center"/>
    </xf>
    <xf numFmtId="0" fontId="7" fillId="0" borderId="7" xfId="2" applyFont="1" applyFill="1" applyBorder="1" applyAlignment="1">
      <alignment horizontal="center" vertical="center"/>
    </xf>
    <xf numFmtId="0" fontId="0" fillId="0" borderId="0" xfId="0" applyBorder="1"/>
    <xf numFmtId="0" fontId="8" fillId="0" borderId="13" xfId="2" applyFont="1" applyFill="1" applyBorder="1" applyAlignment="1">
      <alignment horizontal="center" vertical="center"/>
    </xf>
    <xf numFmtId="0" fontId="8" fillId="0" borderId="16" xfId="2" applyFont="1" applyFill="1" applyBorder="1" applyAlignment="1">
      <alignment horizontal="center" vertical="center" wrapText="1"/>
    </xf>
    <xf numFmtId="0" fontId="7" fillId="0" borderId="16" xfId="2" applyFont="1" applyFill="1" applyBorder="1" applyAlignment="1">
      <alignment horizontal="center"/>
    </xf>
    <xf numFmtId="0" fontId="11" fillId="3" borderId="7" xfId="2" applyFont="1" applyFill="1" applyBorder="1" applyAlignment="1">
      <alignment horizontal="center" vertical="center"/>
    </xf>
    <xf numFmtId="0" fontId="8" fillId="0" borderId="7" xfId="2" applyFont="1" applyFill="1" applyBorder="1" applyAlignment="1">
      <alignment vertical="center"/>
    </xf>
    <xf numFmtId="0" fontId="7" fillId="0" borderId="7" xfId="2" applyFont="1" applyFill="1" applyBorder="1" applyAlignment="1">
      <alignment horizontal="center"/>
    </xf>
    <xf numFmtId="0" fontId="8" fillId="0" borderId="7" xfId="2" applyFont="1" applyFill="1" applyBorder="1" applyAlignment="1">
      <alignment horizontal="left" vertical="center"/>
    </xf>
    <xf numFmtId="0" fontId="7" fillId="4" borderId="7" xfId="2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12" fillId="0" borderId="4" xfId="0" applyFont="1" applyBorder="1"/>
    <xf numFmtId="0" fontId="13" fillId="0" borderId="5" xfId="0" applyFont="1" applyBorder="1"/>
    <xf numFmtId="164" fontId="13" fillId="0" borderId="5" xfId="0" applyNumberFormat="1" applyFont="1" applyBorder="1" applyAlignment="1">
      <alignment horizontal="center" vertical="center"/>
    </xf>
    <xf numFmtId="0" fontId="1" fillId="0" borderId="18" xfId="0" applyFont="1" applyBorder="1"/>
    <xf numFmtId="0" fontId="1" fillId="0" borderId="19" xfId="0" applyFont="1" applyBorder="1"/>
    <xf numFmtId="0" fontId="0" fillId="0" borderId="20" xfId="0" applyBorder="1"/>
    <xf numFmtId="0" fontId="12" fillId="0" borderId="7" xfId="0" applyFont="1" applyBorder="1"/>
    <xf numFmtId="0" fontId="13" fillId="0" borderId="7" xfId="0" applyFont="1" applyBorder="1"/>
    <xf numFmtId="164" fontId="13" fillId="0" borderId="7" xfId="0" applyNumberFormat="1" applyFont="1" applyBorder="1" applyAlignment="1">
      <alignment horizontal="center" vertical="center"/>
    </xf>
    <xf numFmtId="0" fontId="7" fillId="0" borderId="11" xfId="2" applyFont="1" applyFill="1" applyBorder="1" applyAlignment="1">
      <alignment horizontal="center" vertical="center" wrapText="1"/>
    </xf>
    <xf numFmtId="0" fontId="7" fillId="0" borderId="14" xfId="2" applyFont="1" applyFill="1" applyBorder="1" applyAlignment="1">
      <alignment horizontal="center" vertical="center" wrapText="1"/>
    </xf>
    <xf numFmtId="0" fontId="7" fillId="0" borderId="16" xfId="2" applyFont="1" applyFill="1" applyBorder="1" applyAlignment="1">
      <alignment horizontal="center" vertical="center" wrapText="1"/>
    </xf>
    <xf numFmtId="0" fontId="8" fillId="0" borderId="11" xfId="2" applyFont="1" applyFill="1" applyBorder="1" applyAlignment="1">
      <alignment horizontal="center" vertical="center" wrapText="1"/>
    </xf>
    <xf numFmtId="0" fontId="8" fillId="0" borderId="14" xfId="2" applyFont="1" applyFill="1" applyBorder="1" applyAlignment="1">
      <alignment horizontal="center" vertical="center" wrapText="1"/>
    </xf>
    <xf numFmtId="0" fontId="8" fillId="0" borderId="16" xfId="2" applyFont="1" applyFill="1" applyBorder="1" applyAlignment="1">
      <alignment horizontal="center" vertical="center" wrapText="1"/>
    </xf>
    <xf numFmtId="0" fontId="7" fillId="0" borderId="8" xfId="2" applyFont="1" applyFill="1" applyBorder="1" applyAlignment="1">
      <alignment horizontal="center"/>
    </xf>
    <xf numFmtId="0" fontId="7" fillId="0" borderId="13" xfId="2" applyFont="1" applyFill="1" applyBorder="1" applyAlignment="1">
      <alignment horizontal="center"/>
    </xf>
    <xf numFmtId="0" fontId="3" fillId="0" borderId="0" xfId="0" applyFont="1" applyFill="1" applyAlignment="1">
      <alignment horizontal="center" vertical="center" wrapText="1"/>
    </xf>
    <xf numFmtId="0" fontId="6" fillId="0" borderId="0" xfId="1" applyFont="1" applyFill="1" applyAlignment="1">
      <alignment horizontal="center" vertical="center" wrapText="1"/>
    </xf>
    <xf numFmtId="0" fontId="6" fillId="0" borderId="0" xfId="1" applyFont="1" applyFill="1" applyAlignment="1">
      <alignment horizontal="center" vertical="center"/>
    </xf>
    <xf numFmtId="0" fontId="6" fillId="0" borderId="6" xfId="1" applyFont="1" applyFill="1" applyBorder="1" applyAlignment="1">
      <alignment horizontal="center" vertical="center"/>
    </xf>
    <xf numFmtId="0" fontId="7" fillId="2" borderId="8" xfId="2" applyFont="1" applyFill="1" applyBorder="1" applyAlignment="1">
      <alignment horizontal="center" vertical="center"/>
    </xf>
    <xf numFmtId="0" fontId="7" fillId="2" borderId="9" xfId="2" applyFont="1" applyFill="1" applyBorder="1" applyAlignment="1">
      <alignment horizontal="center" vertical="center"/>
    </xf>
    <xf numFmtId="0" fontId="7" fillId="2" borderId="10" xfId="2" applyFont="1" applyFill="1" applyBorder="1" applyAlignment="1">
      <alignment horizontal="center" vertical="center"/>
    </xf>
    <xf numFmtId="0" fontId="8" fillId="0" borderId="12" xfId="2" applyFont="1" applyFill="1" applyBorder="1" applyAlignment="1">
      <alignment horizontal="center" vertical="center" wrapText="1"/>
    </xf>
    <xf numFmtId="0" fontId="8" fillId="0" borderId="15" xfId="2" applyFont="1" applyFill="1" applyBorder="1" applyAlignment="1">
      <alignment horizontal="center" vertical="center" wrapText="1"/>
    </xf>
    <xf numFmtId="0" fontId="8" fillId="0" borderId="17" xfId="2" applyFont="1" applyFill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0" fontId="0" fillId="0" borderId="2" xfId="0" applyFont="1" applyBorder="1" applyAlignment="1" applyProtection="1"/>
    <xf numFmtId="0" fontId="0" fillId="0" borderId="3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/>
    </xf>
    <xf numFmtId="0" fontId="0" fillId="0" borderId="0" xfId="0" applyFont="1" applyBorder="1" applyAlignment="1" applyProtection="1"/>
    <xf numFmtId="0" fontId="12" fillId="0" borderId="4" xfId="0" applyFont="1" applyBorder="1" applyAlignment="1">
      <alignment horizontal="center"/>
    </xf>
  </cellXfs>
  <cellStyles count="4">
    <cellStyle name="Normal" xfId="0" builtinId="0"/>
    <cellStyle name="Normal 2 2" xfId="2"/>
    <cellStyle name="Normal 3" xfId="3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F0"/>
  </sheetPr>
  <dimension ref="A1:G25"/>
  <sheetViews>
    <sheetView topLeftCell="A19" workbookViewId="0">
      <selection activeCell="I8" sqref="I8"/>
    </sheetView>
  </sheetViews>
  <sheetFormatPr defaultRowHeight="18.75"/>
  <cols>
    <col min="1" max="1" width="15.77734375" style="9" customWidth="1"/>
    <col min="2" max="2" width="22.44140625" style="9" customWidth="1"/>
    <col min="3" max="3" width="11.109375" style="9" customWidth="1"/>
    <col min="4" max="4" width="10.6640625" style="9" customWidth="1"/>
    <col min="5" max="5" width="11.77734375" style="9" customWidth="1"/>
    <col min="6" max="6" width="11.77734375" style="18" customWidth="1"/>
    <col min="7" max="7" width="11.109375" style="9" customWidth="1"/>
    <col min="8" max="256" width="8.88671875" style="9"/>
    <col min="257" max="257" width="15.77734375" style="9" customWidth="1"/>
    <col min="258" max="258" width="22.44140625" style="9" customWidth="1"/>
    <col min="259" max="259" width="11.109375" style="9" customWidth="1"/>
    <col min="260" max="260" width="10.6640625" style="9" customWidth="1"/>
    <col min="261" max="262" width="11.77734375" style="9" customWidth="1"/>
    <col min="263" max="263" width="11.109375" style="9" customWidth="1"/>
    <col min="264" max="512" width="8.88671875" style="9"/>
    <col min="513" max="513" width="15.77734375" style="9" customWidth="1"/>
    <col min="514" max="514" width="22.44140625" style="9" customWidth="1"/>
    <col min="515" max="515" width="11.109375" style="9" customWidth="1"/>
    <col min="516" max="516" width="10.6640625" style="9" customWidth="1"/>
    <col min="517" max="518" width="11.77734375" style="9" customWidth="1"/>
    <col min="519" max="519" width="11.109375" style="9" customWidth="1"/>
    <col min="520" max="768" width="8.88671875" style="9"/>
    <col min="769" max="769" width="15.77734375" style="9" customWidth="1"/>
    <col min="770" max="770" width="22.44140625" style="9" customWidth="1"/>
    <col min="771" max="771" width="11.109375" style="9" customWidth="1"/>
    <col min="772" max="772" width="10.6640625" style="9" customWidth="1"/>
    <col min="773" max="774" width="11.77734375" style="9" customWidth="1"/>
    <col min="775" max="775" width="11.109375" style="9" customWidth="1"/>
    <col min="776" max="1024" width="8.88671875" style="9"/>
    <col min="1025" max="1025" width="15.77734375" style="9" customWidth="1"/>
    <col min="1026" max="1026" width="22.44140625" style="9" customWidth="1"/>
    <col min="1027" max="1027" width="11.109375" style="9" customWidth="1"/>
    <col min="1028" max="1028" width="10.6640625" style="9" customWidth="1"/>
    <col min="1029" max="1030" width="11.77734375" style="9" customWidth="1"/>
    <col min="1031" max="1031" width="11.109375" style="9" customWidth="1"/>
    <col min="1032" max="1280" width="8.88671875" style="9"/>
    <col min="1281" max="1281" width="15.77734375" style="9" customWidth="1"/>
    <col min="1282" max="1282" width="22.44140625" style="9" customWidth="1"/>
    <col min="1283" max="1283" width="11.109375" style="9" customWidth="1"/>
    <col min="1284" max="1284" width="10.6640625" style="9" customWidth="1"/>
    <col min="1285" max="1286" width="11.77734375" style="9" customWidth="1"/>
    <col min="1287" max="1287" width="11.109375" style="9" customWidth="1"/>
    <col min="1288" max="1536" width="8.88671875" style="9"/>
    <col min="1537" max="1537" width="15.77734375" style="9" customWidth="1"/>
    <col min="1538" max="1538" width="22.44140625" style="9" customWidth="1"/>
    <col min="1539" max="1539" width="11.109375" style="9" customWidth="1"/>
    <col min="1540" max="1540" width="10.6640625" style="9" customWidth="1"/>
    <col min="1541" max="1542" width="11.77734375" style="9" customWidth="1"/>
    <col min="1543" max="1543" width="11.109375" style="9" customWidth="1"/>
    <col min="1544" max="1792" width="8.88671875" style="9"/>
    <col min="1793" max="1793" width="15.77734375" style="9" customWidth="1"/>
    <col min="1794" max="1794" width="22.44140625" style="9" customWidth="1"/>
    <col min="1795" max="1795" width="11.109375" style="9" customWidth="1"/>
    <col min="1796" max="1796" width="10.6640625" style="9" customWidth="1"/>
    <col min="1797" max="1798" width="11.77734375" style="9" customWidth="1"/>
    <col min="1799" max="1799" width="11.109375" style="9" customWidth="1"/>
    <col min="1800" max="2048" width="8.88671875" style="9"/>
    <col min="2049" max="2049" width="15.77734375" style="9" customWidth="1"/>
    <col min="2050" max="2050" width="22.44140625" style="9" customWidth="1"/>
    <col min="2051" max="2051" width="11.109375" style="9" customWidth="1"/>
    <col min="2052" max="2052" width="10.6640625" style="9" customWidth="1"/>
    <col min="2053" max="2054" width="11.77734375" style="9" customWidth="1"/>
    <col min="2055" max="2055" width="11.109375" style="9" customWidth="1"/>
    <col min="2056" max="2304" width="8.88671875" style="9"/>
    <col min="2305" max="2305" width="15.77734375" style="9" customWidth="1"/>
    <col min="2306" max="2306" width="22.44140625" style="9" customWidth="1"/>
    <col min="2307" max="2307" width="11.109375" style="9" customWidth="1"/>
    <col min="2308" max="2308" width="10.6640625" style="9" customWidth="1"/>
    <col min="2309" max="2310" width="11.77734375" style="9" customWidth="1"/>
    <col min="2311" max="2311" width="11.109375" style="9" customWidth="1"/>
    <col min="2312" max="2560" width="8.88671875" style="9"/>
    <col min="2561" max="2561" width="15.77734375" style="9" customWidth="1"/>
    <col min="2562" max="2562" width="22.44140625" style="9" customWidth="1"/>
    <col min="2563" max="2563" width="11.109375" style="9" customWidth="1"/>
    <col min="2564" max="2564" width="10.6640625" style="9" customWidth="1"/>
    <col min="2565" max="2566" width="11.77734375" style="9" customWidth="1"/>
    <col min="2567" max="2567" width="11.109375" style="9" customWidth="1"/>
    <col min="2568" max="2816" width="8.88671875" style="9"/>
    <col min="2817" max="2817" width="15.77734375" style="9" customWidth="1"/>
    <col min="2818" max="2818" width="22.44140625" style="9" customWidth="1"/>
    <col min="2819" max="2819" width="11.109375" style="9" customWidth="1"/>
    <col min="2820" max="2820" width="10.6640625" style="9" customWidth="1"/>
    <col min="2821" max="2822" width="11.77734375" style="9" customWidth="1"/>
    <col min="2823" max="2823" width="11.109375" style="9" customWidth="1"/>
    <col min="2824" max="3072" width="8.88671875" style="9"/>
    <col min="3073" max="3073" width="15.77734375" style="9" customWidth="1"/>
    <col min="3074" max="3074" width="22.44140625" style="9" customWidth="1"/>
    <col min="3075" max="3075" width="11.109375" style="9" customWidth="1"/>
    <col min="3076" max="3076" width="10.6640625" style="9" customWidth="1"/>
    <col min="3077" max="3078" width="11.77734375" style="9" customWidth="1"/>
    <col min="3079" max="3079" width="11.109375" style="9" customWidth="1"/>
    <col min="3080" max="3328" width="8.88671875" style="9"/>
    <col min="3329" max="3329" width="15.77734375" style="9" customWidth="1"/>
    <col min="3330" max="3330" width="22.44140625" style="9" customWidth="1"/>
    <col min="3331" max="3331" width="11.109375" style="9" customWidth="1"/>
    <col min="3332" max="3332" width="10.6640625" style="9" customWidth="1"/>
    <col min="3333" max="3334" width="11.77734375" style="9" customWidth="1"/>
    <col min="3335" max="3335" width="11.109375" style="9" customWidth="1"/>
    <col min="3336" max="3584" width="8.88671875" style="9"/>
    <col min="3585" max="3585" width="15.77734375" style="9" customWidth="1"/>
    <col min="3586" max="3586" width="22.44140625" style="9" customWidth="1"/>
    <col min="3587" max="3587" width="11.109375" style="9" customWidth="1"/>
    <col min="3588" max="3588" width="10.6640625" style="9" customWidth="1"/>
    <col min="3589" max="3590" width="11.77734375" style="9" customWidth="1"/>
    <col min="3591" max="3591" width="11.109375" style="9" customWidth="1"/>
    <col min="3592" max="3840" width="8.88671875" style="9"/>
    <col min="3841" max="3841" width="15.77734375" style="9" customWidth="1"/>
    <col min="3842" max="3842" width="22.44140625" style="9" customWidth="1"/>
    <col min="3843" max="3843" width="11.109375" style="9" customWidth="1"/>
    <col min="3844" max="3844" width="10.6640625" style="9" customWidth="1"/>
    <col min="3845" max="3846" width="11.77734375" style="9" customWidth="1"/>
    <col min="3847" max="3847" width="11.109375" style="9" customWidth="1"/>
    <col min="3848" max="4096" width="8.88671875" style="9"/>
    <col min="4097" max="4097" width="15.77734375" style="9" customWidth="1"/>
    <col min="4098" max="4098" width="22.44140625" style="9" customWidth="1"/>
    <col min="4099" max="4099" width="11.109375" style="9" customWidth="1"/>
    <col min="4100" max="4100" width="10.6640625" style="9" customWidth="1"/>
    <col min="4101" max="4102" width="11.77734375" style="9" customWidth="1"/>
    <col min="4103" max="4103" width="11.109375" style="9" customWidth="1"/>
    <col min="4104" max="4352" width="8.88671875" style="9"/>
    <col min="4353" max="4353" width="15.77734375" style="9" customWidth="1"/>
    <col min="4354" max="4354" width="22.44140625" style="9" customWidth="1"/>
    <col min="4355" max="4355" width="11.109375" style="9" customWidth="1"/>
    <col min="4356" max="4356" width="10.6640625" style="9" customWidth="1"/>
    <col min="4357" max="4358" width="11.77734375" style="9" customWidth="1"/>
    <col min="4359" max="4359" width="11.109375" style="9" customWidth="1"/>
    <col min="4360" max="4608" width="8.88671875" style="9"/>
    <col min="4609" max="4609" width="15.77734375" style="9" customWidth="1"/>
    <col min="4610" max="4610" width="22.44140625" style="9" customWidth="1"/>
    <col min="4611" max="4611" width="11.109375" style="9" customWidth="1"/>
    <col min="4612" max="4612" width="10.6640625" style="9" customWidth="1"/>
    <col min="4613" max="4614" width="11.77734375" style="9" customWidth="1"/>
    <col min="4615" max="4615" width="11.109375" style="9" customWidth="1"/>
    <col min="4616" max="4864" width="8.88671875" style="9"/>
    <col min="4865" max="4865" width="15.77734375" style="9" customWidth="1"/>
    <col min="4866" max="4866" width="22.44140625" style="9" customWidth="1"/>
    <col min="4867" max="4867" width="11.109375" style="9" customWidth="1"/>
    <col min="4868" max="4868" width="10.6640625" style="9" customWidth="1"/>
    <col min="4869" max="4870" width="11.77734375" style="9" customWidth="1"/>
    <col min="4871" max="4871" width="11.109375" style="9" customWidth="1"/>
    <col min="4872" max="5120" width="8.88671875" style="9"/>
    <col min="5121" max="5121" width="15.77734375" style="9" customWidth="1"/>
    <col min="5122" max="5122" width="22.44140625" style="9" customWidth="1"/>
    <col min="5123" max="5123" width="11.109375" style="9" customWidth="1"/>
    <col min="5124" max="5124" width="10.6640625" style="9" customWidth="1"/>
    <col min="5125" max="5126" width="11.77734375" style="9" customWidth="1"/>
    <col min="5127" max="5127" width="11.109375" style="9" customWidth="1"/>
    <col min="5128" max="5376" width="8.88671875" style="9"/>
    <col min="5377" max="5377" width="15.77734375" style="9" customWidth="1"/>
    <col min="5378" max="5378" width="22.44140625" style="9" customWidth="1"/>
    <col min="5379" max="5379" width="11.109375" style="9" customWidth="1"/>
    <col min="5380" max="5380" width="10.6640625" style="9" customWidth="1"/>
    <col min="5381" max="5382" width="11.77734375" style="9" customWidth="1"/>
    <col min="5383" max="5383" width="11.109375" style="9" customWidth="1"/>
    <col min="5384" max="5632" width="8.88671875" style="9"/>
    <col min="5633" max="5633" width="15.77734375" style="9" customWidth="1"/>
    <col min="5634" max="5634" width="22.44140625" style="9" customWidth="1"/>
    <col min="5635" max="5635" width="11.109375" style="9" customWidth="1"/>
    <col min="5636" max="5636" width="10.6640625" style="9" customWidth="1"/>
    <col min="5637" max="5638" width="11.77734375" style="9" customWidth="1"/>
    <col min="5639" max="5639" width="11.109375" style="9" customWidth="1"/>
    <col min="5640" max="5888" width="8.88671875" style="9"/>
    <col min="5889" max="5889" width="15.77734375" style="9" customWidth="1"/>
    <col min="5890" max="5890" width="22.44140625" style="9" customWidth="1"/>
    <col min="5891" max="5891" width="11.109375" style="9" customWidth="1"/>
    <col min="5892" max="5892" width="10.6640625" style="9" customWidth="1"/>
    <col min="5893" max="5894" width="11.77734375" style="9" customWidth="1"/>
    <col min="5895" max="5895" width="11.109375" style="9" customWidth="1"/>
    <col min="5896" max="6144" width="8.88671875" style="9"/>
    <col min="6145" max="6145" width="15.77734375" style="9" customWidth="1"/>
    <col min="6146" max="6146" width="22.44140625" style="9" customWidth="1"/>
    <col min="6147" max="6147" width="11.109375" style="9" customWidth="1"/>
    <col min="6148" max="6148" width="10.6640625" style="9" customWidth="1"/>
    <col min="6149" max="6150" width="11.77734375" style="9" customWidth="1"/>
    <col min="6151" max="6151" width="11.109375" style="9" customWidth="1"/>
    <col min="6152" max="6400" width="8.88671875" style="9"/>
    <col min="6401" max="6401" width="15.77734375" style="9" customWidth="1"/>
    <col min="6402" max="6402" width="22.44140625" style="9" customWidth="1"/>
    <col min="6403" max="6403" width="11.109375" style="9" customWidth="1"/>
    <col min="6404" max="6404" width="10.6640625" style="9" customWidth="1"/>
    <col min="6405" max="6406" width="11.77734375" style="9" customWidth="1"/>
    <col min="6407" max="6407" width="11.109375" style="9" customWidth="1"/>
    <col min="6408" max="6656" width="8.88671875" style="9"/>
    <col min="6657" max="6657" width="15.77734375" style="9" customWidth="1"/>
    <col min="6658" max="6658" width="22.44140625" style="9" customWidth="1"/>
    <col min="6659" max="6659" width="11.109375" style="9" customWidth="1"/>
    <col min="6660" max="6660" width="10.6640625" style="9" customWidth="1"/>
    <col min="6661" max="6662" width="11.77734375" style="9" customWidth="1"/>
    <col min="6663" max="6663" width="11.109375" style="9" customWidth="1"/>
    <col min="6664" max="6912" width="8.88671875" style="9"/>
    <col min="6913" max="6913" width="15.77734375" style="9" customWidth="1"/>
    <col min="6914" max="6914" width="22.44140625" style="9" customWidth="1"/>
    <col min="6915" max="6915" width="11.109375" style="9" customWidth="1"/>
    <col min="6916" max="6916" width="10.6640625" style="9" customWidth="1"/>
    <col min="6917" max="6918" width="11.77734375" style="9" customWidth="1"/>
    <col min="6919" max="6919" width="11.109375" style="9" customWidth="1"/>
    <col min="6920" max="7168" width="8.88671875" style="9"/>
    <col min="7169" max="7169" width="15.77734375" style="9" customWidth="1"/>
    <col min="7170" max="7170" width="22.44140625" style="9" customWidth="1"/>
    <col min="7171" max="7171" width="11.109375" style="9" customWidth="1"/>
    <col min="7172" max="7172" width="10.6640625" style="9" customWidth="1"/>
    <col min="7173" max="7174" width="11.77734375" style="9" customWidth="1"/>
    <col min="7175" max="7175" width="11.109375" style="9" customWidth="1"/>
    <col min="7176" max="7424" width="8.88671875" style="9"/>
    <col min="7425" max="7425" width="15.77734375" style="9" customWidth="1"/>
    <col min="7426" max="7426" width="22.44140625" style="9" customWidth="1"/>
    <col min="7427" max="7427" width="11.109375" style="9" customWidth="1"/>
    <col min="7428" max="7428" width="10.6640625" style="9" customWidth="1"/>
    <col min="7429" max="7430" width="11.77734375" style="9" customWidth="1"/>
    <col min="7431" max="7431" width="11.109375" style="9" customWidth="1"/>
    <col min="7432" max="7680" width="8.88671875" style="9"/>
    <col min="7681" max="7681" width="15.77734375" style="9" customWidth="1"/>
    <col min="7682" max="7682" width="22.44140625" style="9" customWidth="1"/>
    <col min="7683" max="7683" width="11.109375" style="9" customWidth="1"/>
    <col min="7684" max="7684" width="10.6640625" style="9" customWidth="1"/>
    <col min="7685" max="7686" width="11.77734375" style="9" customWidth="1"/>
    <col min="7687" max="7687" width="11.109375" style="9" customWidth="1"/>
    <col min="7688" max="7936" width="8.88671875" style="9"/>
    <col min="7937" max="7937" width="15.77734375" style="9" customWidth="1"/>
    <col min="7938" max="7938" width="22.44140625" style="9" customWidth="1"/>
    <col min="7939" max="7939" width="11.109375" style="9" customWidth="1"/>
    <col min="7940" max="7940" width="10.6640625" style="9" customWidth="1"/>
    <col min="7941" max="7942" width="11.77734375" style="9" customWidth="1"/>
    <col min="7943" max="7943" width="11.109375" style="9" customWidth="1"/>
    <col min="7944" max="8192" width="8.88671875" style="9"/>
    <col min="8193" max="8193" width="15.77734375" style="9" customWidth="1"/>
    <col min="8194" max="8194" width="22.44140625" style="9" customWidth="1"/>
    <col min="8195" max="8195" width="11.109375" style="9" customWidth="1"/>
    <col min="8196" max="8196" width="10.6640625" style="9" customWidth="1"/>
    <col min="8197" max="8198" width="11.77734375" style="9" customWidth="1"/>
    <col min="8199" max="8199" width="11.109375" style="9" customWidth="1"/>
    <col min="8200" max="8448" width="8.88671875" style="9"/>
    <col min="8449" max="8449" width="15.77734375" style="9" customWidth="1"/>
    <col min="8450" max="8450" width="22.44140625" style="9" customWidth="1"/>
    <col min="8451" max="8451" width="11.109375" style="9" customWidth="1"/>
    <col min="8452" max="8452" width="10.6640625" style="9" customWidth="1"/>
    <col min="8453" max="8454" width="11.77734375" style="9" customWidth="1"/>
    <col min="8455" max="8455" width="11.109375" style="9" customWidth="1"/>
    <col min="8456" max="8704" width="8.88671875" style="9"/>
    <col min="8705" max="8705" width="15.77734375" style="9" customWidth="1"/>
    <col min="8706" max="8706" width="22.44140625" style="9" customWidth="1"/>
    <col min="8707" max="8707" width="11.109375" style="9" customWidth="1"/>
    <col min="8708" max="8708" width="10.6640625" style="9" customWidth="1"/>
    <col min="8709" max="8710" width="11.77734375" style="9" customWidth="1"/>
    <col min="8711" max="8711" width="11.109375" style="9" customWidth="1"/>
    <col min="8712" max="8960" width="8.88671875" style="9"/>
    <col min="8961" max="8961" width="15.77734375" style="9" customWidth="1"/>
    <col min="8962" max="8962" width="22.44140625" style="9" customWidth="1"/>
    <col min="8963" max="8963" width="11.109375" style="9" customWidth="1"/>
    <col min="8964" max="8964" width="10.6640625" style="9" customWidth="1"/>
    <col min="8965" max="8966" width="11.77734375" style="9" customWidth="1"/>
    <col min="8967" max="8967" width="11.109375" style="9" customWidth="1"/>
    <col min="8968" max="9216" width="8.88671875" style="9"/>
    <col min="9217" max="9217" width="15.77734375" style="9" customWidth="1"/>
    <col min="9218" max="9218" width="22.44140625" style="9" customWidth="1"/>
    <col min="9219" max="9219" width="11.109375" style="9" customWidth="1"/>
    <col min="9220" max="9220" width="10.6640625" style="9" customWidth="1"/>
    <col min="9221" max="9222" width="11.77734375" style="9" customWidth="1"/>
    <col min="9223" max="9223" width="11.109375" style="9" customWidth="1"/>
    <col min="9224" max="9472" width="8.88671875" style="9"/>
    <col min="9473" max="9473" width="15.77734375" style="9" customWidth="1"/>
    <col min="9474" max="9474" width="22.44140625" style="9" customWidth="1"/>
    <col min="9475" max="9475" width="11.109375" style="9" customWidth="1"/>
    <col min="9476" max="9476" width="10.6640625" style="9" customWidth="1"/>
    <col min="9477" max="9478" width="11.77734375" style="9" customWidth="1"/>
    <col min="9479" max="9479" width="11.109375" style="9" customWidth="1"/>
    <col min="9480" max="9728" width="8.88671875" style="9"/>
    <col min="9729" max="9729" width="15.77734375" style="9" customWidth="1"/>
    <col min="9730" max="9730" width="22.44140625" style="9" customWidth="1"/>
    <col min="9731" max="9731" width="11.109375" style="9" customWidth="1"/>
    <col min="9732" max="9732" width="10.6640625" style="9" customWidth="1"/>
    <col min="9733" max="9734" width="11.77734375" style="9" customWidth="1"/>
    <col min="9735" max="9735" width="11.109375" style="9" customWidth="1"/>
    <col min="9736" max="9984" width="8.88671875" style="9"/>
    <col min="9985" max="9985" width="15.77734375" style="9" customWidth="1"/>
    <col min="9986" max="9986" width="22.44140625" style="9" customWidth="1"/>
    <col min="9987" max="9987" width="11.109375" style="9" customWidth="1"/>
    <col min="9988" max="9988" width="10.6640625" style="9" customWidth="1"/>
    <col min="9989" max="9990" width="11.77734375" style="9" customWidth="1"/>
    <col min="9991" max="9991" width="11.109375" style="9" customWidth="1"/>
    <col min="9992" max="10240" width="8.88671875" style="9"/>
    <col min="10241" max="10241" width="15.77734375" style="9" customWidth="1"/>
    <col min="10242" max="10242" width="22.44140625" style="9" customWidth="1"/>
    <col min="10243" max="10243" width="11.109375" style="9" customWidth="1"/>
    <col min="10244" max="10244" width="10.6640625" style="9" customWidth="1"/>
    <col min="10245" max="10246" width="11.77734375" style="9" customWidth="1"/>
    <col min="10247" max="10247" width="11.109375" style="9" customWidth="1"/>
    <col min="10248" max="10496" width="8.88671875" style="9"/>
    <col min="10497" max="10497" width="15.77734375" style="9" customWidth="1"/>
    <col min="10498" max="10498" width="22.44140625" style="9" customWidth="1"/>
    <col min="10499" max="10499" width="11.109375" style="9" customWidth="1"/>
    <col min="10500" max="10500" width="10.6640625" style="9" customWidth="1"/>
    <col min="10501" max="10502" width="11.77734375" style="9" customWidth="1"/>
    <col min="10503" max="10503" width="11.109375" style="9" customWidth="1"/>
    <col min="10504" max="10752" width="8.88671875" style="9"/>
    <col min="10753" max="10753" width="15.77734375" style="9" customWidth="1"/>
    <col min="10754" max="10754" width="22.44140625" style="9" customWidth="1"/>
    <col min="10755" max="10755" width="11.109375" style="9" customWidth="1"/>
    <col min="10756" max="10756" width="10.6640625" style="9" customWidth="1"/>
    <col min="10757" max="10758" width="11.77734375" style="9" customWidth="1"/>
    <col min="10759" max="10759" width="11.109375" style="9" customWidth="1"/>
    <col min="10760" max="11008" width="8.88671875" style="9"/>
    <col min="11009" max="11009" width="15.77734375" style="9" customWidth="1"/>
    <col min="11010" max="11010" width="22.44140625" style="9" customWidth="1"/>
    <col min="11011" max="11011" width="11.109375" style="9" customWidth="1"/>
    <col min="11012" max="11012" width="10.6640625" style="9" customWidth="1"/>
    <col min="11013" max="11014" width="11.77734375" style="9" customWidth="1"/>
    <col min="11015" max="11015" width="11.109375" style="9" customWidth="1"/>
    <col min="11016" max="11264" width="8.88671875" style="9"/>
    <col min="11265" max="11265" width="15.77734375" style="9" customWidth="1"/>
    <col min="11266" max="11266" width="22.44140625" style="9" customWidth="1"/>
    <col min="11267" max="11267" width="11.109375" style="9" customWidth="1"/>
    <col min="11268" max="11268" width="10.6640625" style="9" customWidth="1"/>
    <col min="11269" max="11270" width="11.77734375" style="9" customWidth="1"/>
    <col min="11271" max="11271" width="11.109375" style="9" customWidth="1"/>
    <col min="11272" max="11520" width="8.88671875" style="9"/>
    <col min="11521" max="11521" width="15.77734375" style="9" customWidth="1"/>
    <col min="11522" max="11522" width="22.44140625" style="9" customWidth="1"/>
    <col min="11523" max="11523" width="11.109375" style="9" customWidth="1"/>
    <col min="11524" max="11524" width="10.6640625" style="9" customWidth="1"/>
    <col min="11525" max="11526" width="11.77734375" style="9" customWidth="1"/>
    <col min="11527" max="11527" width="11.109375" style="9" customWidth="1"/>
    <col min="11528" max="11776" width="8.88671875" style="9"/>
    <col min="11777" max="11777" width="15.77734375" style="9" customWidth="1"/>
    <col min="11778" max="11778" width="22.44140625" style="9" customWidth="1"/>
    <col min="11779" max="11779" width="11.109375" style="9" customWidth="1"/>
    <col min="11780" max="11780" width="10.6640625" style="9" customWidth="1"/>
    <col min="11781" max="11782" width="11.77734375" style="9" customWidth="1"/>
    <col min="11783" max="11783" width="11.109375" style="9" customWidth="1"/>
    <col min="11784" max="12032" width="8.88671875" style="9"/>
    <col min="12033" max="12033" width="15.77734375" style="9" customWidth="1"/>
    <col min="12034" max="12034" width="22.44140625" style="9" customWidth="1"/>
    <col min="12035" max="12035" width="11.109375" style="9" customWidth="1"/>
    <col min="12036" max="12036" width="10.6640625" style="9" customWidth="1"/>
    <col min="12037" max="12038" width="11.77734375" style="9" customWidth="1"/>
    <col min="12039" max="12039" width="11.109375" style="9" customWidth="1"/>
    <col min="12040" max="12288" width="8.88671875" style="9"/>
    <col min="12289" max="12289" width="15.77734375" style="9" customWidth="1"/>
    <col min="12290" max="12290" width="22.44140625" style="9" customWidth="1"/>
    <col min="12291" max="12291" width="11.109375" style="9" customWidth="1"/>
    <col min="12292" max="12292" width="10.6640625" style="9" customWidth="1"/>
    <col min="12293" max="12294" width="11.77734375" style="9" customWidth="1"/>
    <col min="12295" max="12295" width="11.109375" style="9" customWidth="1"/>
    <col min="12296" max="12544" width="8.88671875" style="9"/>
    <col min="12545" max="12545" width="15.77734375" style="9" customWidth="1"/>
    <col min="12546" max="12546" width="22.44140625" style="9" customWidth="1"/>
    <col min="12547" max="12547" width="11.109375" style="9" customWidth="1"/>
    <col min="12548" max="12548" width="10.6640625" style="9" customWidth="1"/>
    <col min="12549" max="12550" width="11.77734375" style="9" customWidth="1"/>
    <col min="12551" max="12551" width="11.109375" style="9" customWidth="1"/>
    <col min="12552" max="12800" width="8.88671875" style="9"/>
    <col min="12801" max="12801" width="15.77734375" style="9" customWidth="1"/>
    <col min="12802" max="12802" width="22.44140625" style="9" customWidth="1"/>
    <col min="12803" max="12803" width="11.109375" style="9" customWidth="1"/>
    <col min="12804" max="12804" width="10.6640625" style="9" customWidth="1"/>
    <col min="12805" max="12806" width="11.77734375" style="9" customWidth="1"/>
    <col min="12807" max="12807" width="11.109375" style="9" customWidth="1"/>
    <col min="12808" max="13056" width="8.88671875" style="9"/>
    <col min="13057" max="13057" width="15.77734375" style="9" customWidth="1"/>
    <col min="13058" max="13058" width="22.44140625" style="9" customWidth="1"/>
    <col min="13059" max="13059" width="11.109375" style="9" customWidth="1"/>
    <col min="13060" max="13060" width="10.6640625" style="9" customWidth="1"/>
    <col min="13061" max="13062" width="11.77734375" style="9" customWidth="1"/>
    <col min="13063" max="13063" width="11.109375" style="9" customWidth="1"/>
    <col min="13064" max="13312" width="8.88671875" style="9"/>
    <col min="13313" max="13313" width="15.77734375" style="9" customWidth="1"/>
    <col min="13314" max="13314" width="22.44140625" style="9" customWidth="1"/>
    <col min="13315" max="13315" width="11.109375" style="9" customWidth="1"/>
    <col min="13316" max="13316" width="10.6640625" style="9" customWidth="1"/>
    <col min="13317" max="13318" width="11.77734375" style="9" customWidth="1"/>
    <col min="13319" max="13319" width="11.109375" style="9" customWidth="1"/>
    <col min="13320" max="13568" width="8.88671875" style="9"/>
    <col min="13569" max="13569" width="15.77734375" style="9" customWidth="1"/>
    <col min="13570" max="13570" width="22.44140625" style="9" customWidth="1"/>
    <col min="13571" max="13571" width="11.109375" style="9" customWidth="1"/>
    <col min="13572" max="13572" width="10.6640625" style="9" customWidth="1"/>
    <col min="13573" max="13574" width="11.77734375" style="9" customWidth="1"/>
    <col min="13575" max="13575" width="11.109375" style="9" customWidth="1"/>
    <col min="13576" max="13824" width="8.88671875" style="9"/>
    <col min="13825" max="13825" width="15.77734375" style="9" customWidth="1"/>
    <col min="13826" max="13826" width="22.44140625" style="9" customWidth="1"/>
    <col min="13827" max="13827" width="11.109375" style="9" customWidth="1"/>
    <col min="13828" max="13828" width="10.6640625" style="9" customWidth="1"/>
    <col min="13829" max="13830" width="11.77734375" style="9" customWidth="1"/>
    <col min="13831" max="13831" width="11.109375" style="9" customWidth="1"/>
    <col min="13832" max="14080" width="8.88671875" style="9"/>
    <col min="14081" max="14081" width="15.77734375" style="9" customWidth="1"/>
    <col min="14082" max="14082" width="22.44140625" style="9" customWidth="1"/>
    <col min="14083" max="14083" width="11.109375" style="9" customWidth="1"/>
    <col min="14084" max="14084" width="10.6640625" style="9" customWidth="1"/>
    <col min="14085" max="14086" width="11.77734375" style="9" customWidth="1"/>
    <col min="14087" max="14087" width="11.109375" style="9" customWidth="1"/>
    <col min="14088" max="14336" width="8.88671875" style="9"/>
    <col min="14337" max="14337" width="15.77734375" style="9" customWidth="1"/>
    <col min="14338" max="14338" width="22.44140625" style="9" customWidth="1"/>
    <col min="14339" max="14339" width="11.109375" style="9" customWidth="1"/>
    <col min="14340" max="14340" width="10.6640625" style="9" customWidth="1"/>
    <col min="14341" max="14342" width="11.77734375" style="9" customWidth="1"/>
    <col min="14343" max="14343" width="11.109375" style="9" customWidth="1"/>
    <col min="14344" max="14592" width="8.88671875" style="9"/>
    <col min="14593" max="14593" width="15.77734375" style="9" customWidth="1"/>
    <col min="14594" max="14594" width="22.44140625" style="9" customWidth="1"/>
    <col min="14595" max="14595" width="11.109375" style="9" customWidth="1"/>
    <col min="14596" max="14596" width="10.6640625" style="9" customWidth="1"/>
    <col min="14597" max="14598" width="11.77734375" style="9" customWidth="1"/>
    <col min="14599" max="14599" width="11.109375" style="9" customWidth="1"/>
    <col min="14600" max="14848" width="8.88671875" style="9"/>
    <col min="14849" max="14849" width="15.77734375" style="9" customWidth="1"/>
    <col min="14850" max="14850" width="22.44140625" style="9" customWidth="1"/>
    <col min="14851" max="14851" width="11.109375" style="9" customWidth="1"/>
    <col min="14852" max="14852" width="10.6640625" style="9" customWidth="1"/>
    <col min="14853" max="14854" width="11.77734375" style="9" customWidth="1"/>
    <col min="14855" max="14855" width="11.109375" style="9" customWidth="1"/>
    <col min="14856" max="15104" width="8.88671875" style="9"/>
    <col min="15105" max="15105" width="15.77734375" style="9" customWidth="1"/>
    <col min="15106" max="15106" width="22.44140625" style="9" customWidth="1"/>
    <col min="15107" max="15107" width="11.109375" style="9" customWidth="1"/>
    <col min="15108" max="15108" width="10.6640625" style="9" customWidth="1"/>
    <col min="15109" max="15110" width="11.77734375" style="9" customWidth="1"/>
    <col min="15111" max="15111" width="11.109375" style="9" customWidth="1"/>
    <col min="15112" max="15360" width="8.88671875" style="9"/>
    <col min="15361" max="15361" width="15.77734375" style="9" customWidth="1"/>
    <col min="15362" max="15362" width="22.44140625" style="9" customWidth="1"/>
    <col min="15363" max="15363" width="11.109375" style="9" customWidth="1"/>
    <col min="15364" max="15364" width="10.6640625" style="9" customWidth="1"/>
    <col min="15365" max="15366" width="11.77734375" style="9" customWidth="1"/>
    <col min="15367" max="15367" width="11.109375" style="9" customWidth="1"/>
    <col min="15368" max="15616" width="8.88671875" style="9"/>
    <col min="15617" max="15617" width="15.77734375" style="9" customWidth="1"/>
    <col min="15618" max="15618" width="22.44140625" style="9" customWidth="1"/>
    <col min="15619" max="15619" width="11.109375" style="9" customWidth="1"/>
    <col min="15620" max="15620" width="10.6640625" style="9" customWidth="1"/>
    <col min="15621" max="15622" width="11.77734375" style="9" customWidth="1"/>
    <col min="15623" max="15623" width="11.109375" style="9" customWidth="1"/>
    <col min="15624" max="15872" width="8.88671875" style="9"/>
    <col min="15873" max="15873" width="15.77734375" style="9" customWidth="1"/>
    <col min="15874" max="15874" width="22.44140625" style="9" customWidth="1"/>
    <col min="15875" max="15875" width="11.109375" style="9" customWidth="1"/>
    <col min="15876" max="15876" width="10.6640625" style="9" customWidth="1"/>
    <col min="15877" max="15878" width="11.77734375" style="9" customWidth="1"/>
    <col min="15879" max="15879" width="11.109375" style="9" customWidth="1"/>
    <col min="15880" max="16128" width="8.88671875" style="9"/>
    <col min="16129" max="16129" width="15.77734375" style="9" customWidth="1"/>
    <col min="16130" max="16130" width="22.44140625" style="9" customWidth="1"/>
    <col min="16131" max="16131" width="11.109375" style="9" customWidth="1"/>
    <col min="16132" max="16132" width="10.6640625" style="9" customWidth="1"/>
    <col min="16133" max="16134" width="11.77734375" style="9" customWidth="1"/>
    <col min="16135" max="16135" width="11.109375" style="9" customWidth="1"/>
    <col min="16136" max="16384" width="8.88671875" style="9"/>
  </cols>
  <sheetData>
    <row r="1" spans="1:7" s="3" customFormat="1" ht="16.5">
      <c r="A1" s="36"/>
      <c r="B1" s="36"/>
      <c r="C1" s="36"/>
      <c r="D1" s="36"/>
      <c r="E1" s="36"/>
      <c r="F1" s="36"/>
      <c r="G1" s="36"/>
    </row>
    <row r="2" spans="1:7" s="3" customFormat="1" ht="15">
      <c r="A2" s="37" t="s">
        <v>1953</v>
      </c>
      <c r="B2" s="38"/>
      <c r="C2" s="38"/>
      <c r="D2" s="38"/>
      <c r="E2" s="38"/>
      <c r="F2" s="38"/>
      <c r="G2" s="38"/>
    </row>
    <row r="3" spans="1:7" s="3" customFormat="1" ht="31.5" customHeight="1">
      <c r="A3" s="39"/>
      <c r="B3" s="39"/>
      <c r="C3" s="39"/>
      <c r="D3" s="39"/>
      <c r="E3" s="39"/>
      <c r="F3" s="39"/>
      <c r="G3" s="39"/>
    </row>
    <row r="4" spans="1:7" s="3" customFormat="1" ht="19.5">
      <c r="A4" s="4" t="s">
        <v>1954</v>
      </c>
      <c r="B4" s="40" t="s">
        <v>1955</v>
      </c>
      <c r="C4" s="41"/>
      <c r="D4" s="41"/>
      <c r="E4" s="42"/>
      <c r="F4" s="4" t="s">
        <v>1956</v>
      </c>
      <c r="G4" s="4" t="s">
        <v>1957</v>
      </c>
    </row>
    <row r="5" spans="1:7" ht="19.5">
      <c r="A5" s="28" t="s">
        <v>1958</v>
      </c>
      <c r="B5" s="43" t="s">
        <v>1959</v>
      </c>
      <c r="C5" s="5">
        <v>1</v>
      </c>
      <c r="D5" s="5" t="s">
        <v>1960</v>
      </c>
      <c r="E5" s="6">
        <v>22</v>
      </c>
      <c r="F5" s="7">
        <v>22</v>
      </c>
      <c r="G5" s="8">
        <v>1</v>
      </c>
    </row>
    <row r="6" spans="1:7" ht="19.5">
      <c r="A6" s="29"/>
      <c r="B6" s="44"/>
      <c r="C6" s="5">
        <f>E5+1</f>
        <v>23</v>
      </c>
      <c r="D6" s="5" t="s">
        <v>1960</v>
      </c>
      <c r="E6" s="6">
        <f t="shared" ref="E6:E12" si="0">C6+F6-1</f>
        <v>51</v>
      </c>
      <c r="F6" s="7">
        <v>29</v>
      </c>
      <c r="G6" s="8">
        <v>2</v>
      </c>
    </row>
    <row r="7" spans="1:7" ht="19.5">
      <c r="A7" s="29"/>
      <c r="B7" s="44"/>
      <c r="C7" s="5">
        <f t="shared" ref="C7:C13" si="1">E6+1</f>
        <v>52</v>
      </c>
      <c r="D7" s="5" t="s">
        <v>1960</v>
      </c>
      <c r="E7" s="6">
        <f t="shared" si="0"/>
        <v>80</v>
      </c>
      <c r="F7" s="7">
        <v>29</v>
      </c>
      <c r="G7" s="8">
        <v>3</v>
      </c>
    </row>
    <row r="8" spans="1:7" ht="19.5">
      <c r="A8" s="29"/>
      <c r="B8" s="44"/>
      <c r="C8" s="5">
        <f t="shared" si="1"/>
        <v>81</v>
      </c>
      <c r="D8" s="5" t="s">
        <v>1960</v>
      </c>
      <c r="E8" s="6">
        <f t="shared" si="0"/>
        <v>102</v>
      </c>
      <c r="F8" s="10">
        <v>22</v>
      </c>
      <c r="G8" s="8">
        <v>4</v>
      </c>
    </row>
    <row r="9" spans="1:7" ht="19.5">
      <c r="A9" s="29"/>
      <c r="B9" s="44"/>
      <c r="C9" s="5">
        <f t="shared" si="1"/>
        <v>103</v>
      </c>
      <c r="D9" s="5" t="s">
        <v>1960</v>
      </c>
      <c r="E9" s="6">
        <f t="shared" si="0"/>
        <v>145</v>
      </c>
      <c r="F9" s="10">
        <v>43</v>
      </c>
      <c r="G9" s="8">
        <v>5</v>
      </c>
    </row>
    <row r="10" spans="1:7" ht="19.5">
      <c r="A10" s="29"/>
      <c r="B10" s="44"/>
      <c r="C10" s="5">
        <f t="shared" si="1"/>
        <v>146</v>
      </c>
      <c r="D10" s="5" t="s">
        <v>1960</v>
      </c>
      <c r="E10" s="6">
        <f t="shared" si="0"/>
        <v>189</v>
      </c>
      <c r="F10" s="10">
        <v>44</v>
      </c>
      <c r="G10" s="8">
        <v>6</v>
      </c>
    </row>
    <row r="11" spans="1:7" ht="19.5">
      <c r="A11" s="29"/>
      <c r="B11" s="44"/>
      <c r="C11" s="5">
        <f t="shared" si="1"/>
        <v>190</v>
      </c>
      <c r="D11" s="5" t="s">
        <v>1960</v>
      </c>
      <c r="E11" s="6">
        <f t="shared" si="0"/>
        <v>233</v>
      </c>
      <c r="F11" s="10">
        <v>44</v>
      </c>
      <c r="G11" s="8">
        <v>7</v>
      </c>
    </row>
    <row r="12" spans="1:7" ht="19.5">
      <c r="A12" s="29"/>
      <c r="B12" s="44"/>
      <c r="C12" s="5">
        <f t="shared" si="1"/>
        <v>234</v>
      </c>
      <c r="D12" s="5" t="s">
        <v>1960</v>
      </c>
      <c r="E12" s="6">
        <f t="shared" si="0"/>
        <v>277</v>
      </c>
      <c r="F12" s="10">
        <v>44</v>
      </c>
      <c r="G12" s="8">
        <v>8</v>
      </c>
    </row>
    <row r="13" spans="1:7" ht="19.5">
      <c r="A13" s="30"/>
      <c r="B13" s="45"/>
      <c r="C13" s="5">
        <f t="shared" si="1"/>
        <v>278</v>
      </c>
      <c r="D13" s="5" t="s">
        <v>1960</v>
      </c>
      <c r="E13" s="6">
        <f>C13+F13-1</f>
        <v>319</v>
      </c>
      <c r="F13" s="10">
        <v>42</v>
      </c>
      <c r="G13" s="8">
        <v>9</v>
      </c>
    </row>
    <row r="14" spans="1:7" ht="19.5">
      <c r="A14" s="34" t="s">
        <v>1961</v>
      </c>
      <c r="B14" s="35"/>
      <c r="C14" s="11"/>
      <c r="D14" s="11"/>
      <c r="E14" s="12"/>
      <c r="F14" s="13">
        <f>SUM(F5:F13)</f>
        <v>319</v>
      </c>
      <c r="G14" s="14"/>
    </row>
    <row r="15" spans="1:7" ht="19.5">
      <c r="A15" s="28" t="s">
        <v>1958</v>
      </c>
      <c r="B15" s="31" t="s">
        <v>1962</v>
      </c>
      <c r="C15" s="5">
        <v>320</v>
      </c>
      <c r="D15" s="5" t="s">
        <v>1960</v>
      </c>
      <c r="E15" s="6">
        <f>F15+C15-1</f>
        <v>341</v>
      </c>
      <c r="F15" s="7">
        <v>22</v>
      </c>
      <c r="G15" s="8">
        <v>1</v>
      </c>
    </row>
    <row r="16" spans="1:7" ht="19.5">
      <c r="A16" s="29"/>
      <c r="B16" s="32"/>
      <c r="C16" s="5">
        <f t="shared" ref="C16:C23" si="2">E15+1</f>
        <v>342</v>
      </c>
      <c r="D16" s="5" t="s">
        <v>1960</v>
      </c>
      <c r="E16" s="6">
        <f t="shared" ref="E16:E23" si="3">C16+F16-1</f>
        <v>370</v>
      </c>
      <c r="F16" s="7">
        <v>29</v>
      </c>
      <c r="G16" s="8">
        <v>2</v>
      </c>
    </row>
    <row r="17" spans="1:7" ht="19.5">
      <c r="A17" s="29"/>
      <c r="B17" s="32"/>
      <c r="C17" s="5">
        <f t="shared" si="2"/>
        <v>371</v>
      </c>
      <c r="D17" s="5" t="s">
        <v>1960</v>
      </c>
      <c r="E17" s="6">
        <f t="shared" si="3"/>
        <v>399</v>
      </c>
      <c r="F17" s="7">
        <v>29</v>
      </c>
      <c r="G17" s="8">
        <v>3</v>
      </c>
    </row>
    <row r="18" spans="1:7" ht="19.5">
      <c r="A18" s="29"/>
      <c r="B18" s="32"/>
      <c r="C18" s="5">
        <f t="shared" si="2"/>
        <v>400</v>
      </c>
      <c r="D18" s="5" t="s">
        <v>1960</v>
      </c>
      <c r="E18" s="6">
        <f t="shared" si="3"/>
        <v>421</v>
      </c>
      <c r="F18" s="10">
        <v>22</v>
      </c>
      <c r="G18" s="8">
        <v>4</v>
      </c>
    </row>
    <row r="19" spans="1:7" ht="19.5">
      <c r="A19" s="29"/>
      <c r="B19" s="32"/>
      <c r="C19" s="5">
        <f t="shared" si="2"/>
        <v>422</v>
      </c>
      <c r="D19" s="5" t="s">
        <v>1960</v>
      </c>
      <c r="E19" s="6">
        <f t="shared" si="3"/>
        <v>464</v>
      </c>
      <c r="F19" s="10">
        <v>43</v>
      </c>
      <c r="G19" s="8">
        <v>5</v>
      </c>
    </row>
    <row r="20" spans="1:7" ht="19.5">
      <c r="A20" s="29"/>
      <c r="B20" s="32"/>
      <c r="C20" s="5">
        <f t="shared" si="2"/>
        <v>465</v>
      </c>
      <c r="D20" s="5" t="s">
        <v>1960</v>
      </c>
      <c r="E20" s="6">
        <f t="shared" si="3"/>
        <v>508</v>
      </c>
      <c r="F20" s="10">
        <v>44</v>
      </c>
      <c r="G20" s="8">
        <v>6</v>
      </c>
    </row>
    <row r="21" spans="1:7" ht="19.5">
      <c r="A21" s="29"/>
      <c r="B21" s="32"/>
      <c r="C21" s="5">
        <f t="shared" si="2"/>
        <v>509</v>
      </c>
      <c r="D21" s="5" t="s">
        <v>1960</v>
      </c>
      <c r="E21" s="6">
        <f t="shared" si="3"/>
        <v>552</v>
      </c>
      <c r="F21" s="10">
        <v>44</v>
      </c>
      <c r="G21" s="8">
        <v>7</v>
      </c>
    </row>
    <row r="22" spans="1:7" ht="19.5">
      <c r="A22" s="29"/>
      <c r="B22" s="32"/>
      <c r="C22" s="5">
        <f t="shared" si="2"/>
        <v>553</v>
      </c>
      <c r="D22" s="5" t="s">
        <v>1960</v>
      </c>
      <c r="E22" s="6">
        <f t="shared" si="3"/>
        <v>596</v>
      </c>
      <c r="F22" s="10">
        <v>44</v>
      </c>
      <c r="G22" s="8">
        <v>8</v>
      </c>
    </row>
    <row r="23" spans="1:7" ht="19.5">
      <c r="A23" s="30"/>
      <c r="B23" s="33"/>
      <c r="C23" s="5">
        <f t="shared" si="2"/>
        <v>597</v>
      </c>
      <c r="D23" s="5" t="s">
        <v>1960</v>
      </c>
      <c r="E23" s="6">
        <f t="shared" si="3"/>
        <v>639</v>
      </c>
      <c r="F23" s="10">
        <v>43</v>
      </c>
      <c r="G23" s="8">
        <v>9</v>
      </c>
    </row>
    <row r="24" spans="1:7" ht="19.5">
      <c r="A24" s="34" t="s">
        <v>1963</v>
      </c>
      <c r="B24" s="35"/>
      <c r="C24" s="15"/>
      <c r="D24" s="15"/>
      <c r="E24" s="16"/>
      <c r="F24" s="13">
        <f>SUM(F15:F23)</f>
        <v>320</v>
      </c>
      <c r="G24" s="8"/>
    </row>
    <row r="25" spans="1:7" ht="19.5">
      <c r="A25" s="34" t="s">
        <v>1964</v>
      </c>
      <c r="B25" s="35"/>
      <c r="C25" s="14"/>
      <c r="D25" s="14"/>
      <c r="E25" s="14"/>
      <c r="F25" s="17">
        <f>+F24+F14</f>
        <v>639</v>
      </c>
      <c r="G25" s="14"/>
    </row>
  </sheetData>
  <mergeCells count="10">
    <mergeCell ref="A15:A23"/>
    <mergeCell ref="B15:B23"/>
    <mergeCell ref="A24:B24"/>
    <mergeCell ref="A25:B25"/>
    <mergeCell ref="A1:G1"/>
    <mergeCell ref="A2:G3"/>
    <mergeCell ref="B4:E4"/>
    <mergeCell ref="A5:A13"/>
    <mergeCell ref="B5:B13"/>
    <mergeCell ref="A14:B14"/>
  </mergeCells>
  <pageMargins left="0.70866141732283472" right="0.70866141732283472" top="0.74803149606299213" bottom="0.74803149606299213" header="0.31496062992125984" footer="0.31496062992125984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61"/>
  <sheetViews>
    <sheetView workbookViewId="0">
      <selection activeCell="C12" sqref="C12"/>
    </sheetView>
  </sheetViews>
  <sheetFormatPr defaultRowHeight="18.75"/>
  <cols>
    <col min="1" max="1" width="4" bestFit="1" customWidth="1"/>
    <col min="2" max="2" width="11.88671875" customWidth="1"/>
    <col min="3" max="3" width="21.44140625" customWidth="1"/>
    <col min="4" max="4" width="12.5546875" customWidth="1"/>
    <col min="5" max="5" width="6.88671875" customWidth="1"/>
    <col min="6" max="6" width="10.6640625" customWidth="1"/>
    <col min="7" max="7" width="7.5546875" bestFit="1" customWidth="1"/>
    <col min="8" max="8" width="9.109375" customWidth="1"/>
    <col min="9" max="9" width="7.44140625" hidden="1" customWidth="1"/>
    <col min="10" max="10" width="8.77734375" hidden="1" customWidth="1"/>
    <col min="11" max="11" width="15.44140625" hidden="1" customWidth="1"/>
    <col min="257" max="257" width="3.5546875" customWidth="1"/>
    <col min="258" max="258" width="11.88671875" customWidth="1"/>
    <col min="259" max="259" width="23.109375" customWidth="1"/>
    <col min="260" max="260" width="8.77734375" customWidth="1"/>
    <col min="261" max="262" width="6.88671875" customWidth="1"/>
    <col min="263" max="264" width="9.109375" customWidth="1"/>
    <col min="265" max="265" width="7.44140625" customWidth="1"/>
    <col min="266" max="266" width="8.77734375" customWidth="1"/>
    <col min="267" max="267" width="15.44140625" customWidth="1"/>
    <col min="513" max="513" width="3.5546875" customWidth="1"/>
    <col min="514" max="514" width="11.88671875" customWidth="1"/>
    <col min="515" max="515" width="23.109375" customWidth="1"/>
    <col min="516" max="516" width="8.77734375" customWidth="1"/>
    <col min="517" max="518" width="6.88671875" customWidth="1"/>
    <col min="519" max="520" width="9.109375" customWidth="1"/>
    <col min="521" max="521" width="7.44140625" customWidth="1"/>
    <col min="522" max="522" width="8.77734375" customWidth="1"/>
    <col min="523" max="523" width="15.44140625" customWidth="1"/>
    <col min="769" max="769" width="3.5546875" customWidth="1"/>
    <col min="770" max="770" width="11.88671875" customWidth="1"/>
    <col min="771" max="771" width="23.109375" customWidth="1"/>
    <col min="772" max="772" width="8.77734375" customWidth="1"/>
    <col min="773" max="774" width="6.88671875" customWidth="1"/>
    <col min="775" max="776" width="9.109375" customWidth="1"/>
    <col min="777" max="777" width="7.44140625" customWidth="1"/>
    <col min="778" max="778" width="8.77734375" customWidth="1"/>
    <col min="779" max="779" width="15.44140625" customWidth="1"/>
    <col min="1025" max="1025" width="3.5546875" customWidth="1"/>
    <col min="1026" max="1026" width="11.88671875" customWidth="1"/>
    <col min="1027" max="1027" width="23.109375" customWidth="1"/>
    <col min="1028" max="1028" width="8.77734375" customWidth="1"/>
    <col min="1029" max="1030" width="6.88671875" customWidth="1"/>
    <col min="1031" max="1032" width="9.109375" customWidth="1"/>
    <col min="1033" max="1033" width="7.44140625" customWidth="1"/>
    <col min="1034" max="1034" width="8.77734375" customWidth="1"/>
    <col min="1035" max="1035" width="15.44140625" customWidth="1"/>
    <col min="1281" max="1281" width="3.5546875" customWidth="1"/>
    <col min="1282" max="1282" width="11.88671875" customWidth="1"/>
    <col min="1283" max="1283" width="23.109375" customWidth="1"/>
    <col min="1284" max="1284" width="8.77734375" customWidth="1"/>
    <col min="1285" max="1286" width="6.88671875" customWidth="1"/>
    <col min="1287" max="1288" width="9.109375" customWidth="1"/>
    <col min="1289" max="1289" width="7.44140625" customWidth="1"/>
    <col min="1290" max="1290" width="8.77734375" customWidth="1"/>
    <col min="1291" max="1291" width="15.44140625" customWidth="1"/>
    <col min="1537" max="1537" width="3.5546875" customWidth="1"/>
    <col min="1538" max="1538" width="11.88671875" customWidth="1"/>
    <col min="1539" max="1539" width="23.109375" customWidth="1"/>
    <col min="1540" max="1540" width="8.77734375" customWidth="1"/>
    <col min="1541" max="1542" width="6.88671875" customWidth="1"/>
    <col min="1543" max="1544" width="9.109375" customWidth="1"/>
    <col min="1545" max="1545" width="7.44140625" customWidth="1"/>
    <col min="1546" max="1546" width="8.77734375" customWidth="1"/>
    <col min="1547" max="1547" width="15.44140625" customWidth="1"/>
    <col min="1793" max="1793" width="3.5546875" customWidth="1"/>
    <col min="1794" max="1794" width="11.88671875" customWidth="1"/>
    <col min="1795" max="1795" width="23.109375" customWidth="1"/>
    <col min="1796" max="1796" width="8.77734375" customWidth="1"/>
    <col min="1797" max="1798" width="6.88671875" customWidth="1"/>
    <col min="1799" max="1800" width="9.109375" customWidth="1"/>
    <col min="1801" max="1801" width="7.44140625" customWidth="1"/>
    <col min="1802" max="1802" width="8.77734375" customWidth="1"/>
    <col min="1803" max="1803" width="15.44140625" customWidth="1"/>
    <col min="2049" max="2049" width="3.5546875" customWidth="1"/>
    <col min="2050" max="2050" width="11.88671875" customWidth="1"/>
    <col min="2051" max="2051" width="23.109375" customWidth="1"/>
    <col min="2052" max="2052" width="8.77734375" customWidth="1"/>
    <col min="2053" max="2054" width="6.88671875" customWidth="1"/>
    <col min="2055" max="2056" width="9.109375" customWidth="1"/>
    <col min="2057" max="2057" width="7.44140625" customWidth="1"/>
    <col min="2058" max="2058" width="8.77734375" customWidth="1"/>
    <col min="2059" max="2059" width="15.44140625" customWidth="1"/>
    <col min="2305" max="2305" width="3.5546875" customWidth="1"/>
    <col min="2306" max="2306" width="11.88671875" customWidth="1"/>
    <col min="2307" max="2307" width="23.109375" customWidth="1"/>
    <col min="2308" max="2308" width="8.77734375" customWidth="1"/>
    <col min="2309" max="2310" width="6.88671875" customWidth="1"/>
    <col min="2311" max="2312" width="9.109375" customWidth="1"/>
    <col min="2313" max="2313" width="7.44140625" customWidth="1"/>
    <col min="2314" max="2314" width="8.77734375" customWidth="1"/>
    <col min="2315" max="2315" width="15.44140625" customWidth="1"/>
    <col min="2561" max="2561" width="3.5546875" customWidth="1"/>
    <col min="2562" max="2562" width="11.88671875" customWidth="1"/>
    <col min="2563" max="2563" width="23.109375" customWidth="1"/>
    <col min="2564" max="2564" width="8.77734375" customWidth="1"/>
    <col min="2565" max="2566" width="6.88671875" customWidth="1"/>
    <col min="2567" max="2568" width="9.109375" customWidth="1"/>
    <col min="2569" max="2569" width="7.44140625" customWidth="1"/>
    <col min="2570" max="2570" width="8.77734375" customWidth="1"/>
    <col min="2571" max="2571" width="15.44140625" customWidth="1"/>
    <col min="2817" max="2817" width="3.5546875" customWidth="1"/>
    <col min="2818" max="2818" width="11.88671875" customWidth="1"/>
    <col min="2819" max="2819" width="23.109375" customWidth="1"/>
    <col min="2820" max="2820" width="8.77734375" customWidth="1"/>
    <col min="2821" max="2822" width="6.88671875" customWidth="1"/>
    <col min="2823" max="2824" width="9.109375" customWidth="1"/>
    <col min="2825" max="2825" width="7.44140625" customWidth="1"/>
    <col min="2826" max="2826" width="8.77734375" customWidth="1"/>
    <col min="2827" max="2827" width="15.44140625" customWidth="1"/>
    <col min="3073" max="3073" width="3.5546875" customWidth="1"/>
    <col min="3074" max="3074" width="11.88671875" customWidth="1"/>
    <col min="3075" max="3075" width="23.109375" customWidth="1"/>
    <col min="3076" max="3076" width="8.77734375" customWidth="1"/>
    <col min="3077" max="3078" width="6.88671875" customWidth="1"/>
    <col min="3079" max="3080" width="9.109375" customWidth="1"/>
    <col min="3081" max="3081" width="7.44140625" customWidth="1"/>
    <col min="3082" max="3082" width="8.77734375" customWidth="1"/>
    <col min="3083" max="3083" width="15.44140625" customWidth="1"/>
    <col min="3329" max="3329" width="3.5546875" customWidth="1"/>
    <col min="3330" max="3330" width="11.88671875" customWidth="1"/>
    <col min="3331" max="3331" width="23.109375" customWidth="1"/>
    <col min="3332" max="3332" width="8.77734375" customWidth="1"/>
    <col min="3333" max="3334" width="6.88671875" customWidth="1"/>
    <col min="3335" max="3336" width="9.109375" customWidth="1"/>
    <col min="3337" max="3337" width="7.44140625" customWidth="1"/>
    <col min="3338" max="3338" width="8.77734375" customWidth="1"/>
    <col min="3339" max="3339" width="15.44140625" customWidth="1"/>
    <col min="3585" max="3585" width="3.5546875" customWidth="1"/>
    <col min="3586" max="3586" width="11.88671875" customWidth="1"/>
    <col min="3587" max="3587" width="23.109375" customWidth="1"/>
    <col min="3588" max="3588" width="8.77734375" customWidth="1"/>
    <col min="3589" max="3590" width="6.88671875" customWidth="1"/>
    <col min="3591" max="3592" width="9.109375" customWidth="1"/>
    <col min="3593" max="3593" width="7.44140625" customWidth="1"/>
    <col min="3594" max="3594" width="8.77734375" customWidth="1"/>
    <col min="3595" max="3595" width="15.44140625" customWidth="1"/>
    <col min="3841" max="3841" width="3.5546875" customWidth="1"/>
    <col min="3842" max="3842" width="11.88671875" customWidth="1"/>
    <col min="3843" max="3843" width="23.109375" customWidth="1"/>
    <col min="3844" max="3844" width="8.77734375" customWidth="1"/>
    <col min="3845" max="3846" width="6.88671875" customWidth="1"/>
    <col min="3847" max="3848" width="9.109375" customWidth="1"/>
    <col min="3849" max="3849" width="7.44140625" customWidth="1"/>
    <col min="3850" max="3850" width="8.77734375" customWidth="1"/>
    <col min="3851" max="3851" width="15.44140625" customWidth="1"/>
    <col min="4097" max="4097" width="3.5546875" customWidth="1"/>
    <col min="4098" max="4098" width="11.88671875" customWidth="1"/>
    <col min="4099" max="4099" width="23.109375" customWidth="1"/>
    <col min="4100" max="4100" width="8.77734375" customWidth="1"/>
    <col min="4101" max="4102" width="6.88671875" customWidth="1"/>
    <col min="4103" max="4104" width="9.109375" customWidth="1"/>
    <col min="4105" max="4105" width="7.44140625" customWidth="1"/>
    <col min="4106" max="4106" width="8.77734375" customWidth="1"/>
    <col min="4107" max="4107" width="15.44140625" customWidth="1"/>
    <col min="4353" max="4353" width="3.5546875" customWidth="1"/>
    <col min="4354" max="4354" width="11.88671875" customWidth="1"/>
    <col min="4355" max="4355" width="23.109375" customWidth="1"/>
    <col min="4356" max="4356" width="8.77734375" customWidth="1"/>
    <col min="4357" max="4358" width="6.88671875" customWidth="1"/>
    <col min="4359" max="4360" width="9.109375" customWidth="1"/>
    <col min="4361" max="4361" width="7.44140625" customWidth="1"/>
    <col min="4362" max="4362" width="8.77734375" customWidth="1"/>
    <col min="4363" max="4363" width="15.44140625" customWidth="1"/>
    <col min="4609" max="4609" width="3.5546875" customWidth="1"/>
    <col min="4610" max="4610" width="11.88671875" customWidth="1"/>
    <col min="4611" max="4611" width="23.109375" customWidth="1"/>
    <col min="4612" max="4612" width="8.77734375" customWidth="1"/>
    <col min="4613" max="4614" width="6.88671875" customWidth="1"/>
    <col min="4615" max="4616" width="9.109375" customWidth="1"/>
    <col min="4617" max="4617" width="7.44140625" customWidth="1"/>
    <col min="4618" max="4618" width="8.77734375" customWidth="1"/>
    <col min="4619" max="4619" width="15.44140625" customWidth="1"/>
    <col min="4865" max="4865" width="3.5546875" customWidth="1"/>
    <col min="4866" max="4866" width="11.88671875" customWidth="1"/>
    <col min="4867" max="4867" width="23.109375" customWidth="1"/>
    <col min="4868" max="4868" width="8.77734375" customWidth="1"/>
    <col min="4869" max="4870" width="6.88671875" customWidth="1"/>
    <col min="4871" max="4872" width="9.109375" customWidth="1"/>
    <col min="4873" max="4873" width="7.44140625" customWidth="1"/>
    <col min="4874" max="4874" width="8.77734375" customWidth="1"/>
    <col min="4875" max="4875" width="15.44140625" customWidth="1"/>
    <col min="5121" max="5121" width="3.5546875" customWidth="1"/>
    <col min="5122" max="5122" width="11.88671875" customWidth="1"/>
    <col min="5123" max="5123" width="23.109375" customWidth="1"/>
    <col min="5124" max="5124" width="8.77734375" customWidth="1"/>
    <col min="5125" max="5126" width="6.88671875" customWidth="1"/>
    <col min="5127" max="5128" width="9.109375" customWidth="1"/>
    <col min="5129" max="5129" width="7.44140625" customWidth="1"/>
    <col min="5130" max="5130" width="8.77734375" customWidth="1"/>
    <col min="5131" max="5131" width="15.44140625" customWidth="1"/>
    <col min="5377" max="5377" width="3.5546875" customWidth="1"/>
    <col min="5378" max="5378" width="11.88671875" customWidth="1"/>
    <col min="5379" max="5379" width="23.109375" customWidth="1"/>
    <col min="5380" max="5380" width="8.77734375" customWidth="1"/>
    <col min="5381" max="5382" width="6.88671875" customWidth="1"/>
    <col min="5383" max="5384" width="9.109375" customWidth="1"/>
    <col min="5385" max="5385" width="7.44140625" customWidth="1"/>
    <col min="5386" max="5386" width="8.77734375" customWidth="1"/>
    <col min="5387" max="5387" width="15.44140625" customWidth="1"/>
    <col min="5633" max="5633" width="3.5546875" customWidth="1"/>
    <col min="5634" max="5634" width="11.88671875" customWidth="1"/>
    <col min="5635" max="5635" width="23.109375" customWidth="1"/>
    <col min="5636" max="5636" width="8.77734375" customWidth="1"/>
    <col min="5637" max="5638" width="6.88671875" customWidth="1"/>
    <col min="5639" max="5640" width="9.109375" customWidth="1"/>
    <col min="5641" max="5641" width="7.44140625" customWidth="1"/>
    <col min="5642" max="5642" width="8.77734375" customWidth="1"/>
    <col min="5643" max="5643" width="15.44140625" customWidth="1"/>
    <col min="5889" max="5889" width="3.5546875" customWidth="1"/>
    <col min="5890" max="5890" width="11.88671875" customWidth="1"/>
    <col min="5891" max="5891" width="23.109375" customWidth="1"/>
    <col min="5892" max="5892" width="8.77734375" customWidth="1"/>
    <col min="5893" max="5894" width="6.88671875" customWidth="1"/>
    <col min="5895" max="5896" width="9.109375" customWidth="1"/>
    <col min="5897" max="5897" width="7.44140625" customWidth="1"/>
    <col min="5898" max="5898" width="8.77734375" customWidth="1"/>
    <col min="5899" max="5899" width="15.44140625" customWidth="1"/>
    <col min="6145" max="6145" width="3.5546875" customWidth="1"/>
    <col min="6146" max="6146" width="11.88671875" customWidth="1"/>
    <col min="6147" max="6147" width="23.109375" customWidth="1"/>
    <col min="6148" max="6148" width="8.77734375" customWidth="1"/>
    <col min="6149" max="6150" width="6.88671875" customWidth="1"/>
    <col min="6151" max="6152" width="9.109375" customWidth="1"/>
    <col min="6153" max="6153" width="7.44140625" customWidth="1"/>
    <col min="6154" max="6154" width="8.77734375" customWidth="1"/>
    <col min="6155" max="6155" width="15.44140625" customWidth="1"/>
    <col min="6401" max="6401" width="3.5546875" customWidth="1"/>
    <col min="6402" max="6402" width="11.88671875" customWidth="1"/>
    <col min="6403" max="6403" width="23.109375" customWidth="1"/>
    <col min="6404" max="6404" width="8.77734375" customWidth="1"/>
    <col min="6405" max="6406" width="6.88671875" customWidth="1"/>
    <col min="6407" max="6408" width="9.109375" customWidth="1"/>
    <col min="6409" max="6409" width="7.44140625" customWidth="1"/>
    <col min="6410" max="6410" width="8.77734375" customWidth="1"/>
    <col min="6411" max="6411" width="15.44140625" customWidth="1"/>
    <col min="6657" max="6657" width="3.5546875" customWidth="1"/>
    <col min="6658" max="6658" width="11.88671875" customWidth="1"/>
    <col min="6659" max="6659" width="23.109375" customWidth="1"/>
    <col min="6660" max="6660" width="8.77734375" customWidth="1"/>
    <col min="6661" max="6662" width="6.88671875" customWidth="1"/>
    <col min="6663" max="6664" width="9.109375" customWidth="1"/>
    <col min="6665" max="6665" width="7.44140625" customWidth="1"/>
    <col min="6666" max="6666" width="8.77734375" customWidth="1"/>
    <col min="6667" max="6667" width="15.44140625" customWidth="1"/>
    <col min="6913" max="6913" width="3.5546875" customWidth="1"/>
    <col min="6914" max="6914" width="11.88671875" customWidth="1"/>
    <col min="6915" max="6915" width="23.109375" customWidth="1"/>
    <col min="6916" max="6916" width="8.77734375" customWidth="1"/>
    <col min="6917" max="6918" width="6.88671875" customWidth="1"/>
    <col min="6919" max="6920" width="9.109375" customWidth="1"/>
    <col min="6921" max="6921" width="7.44140625" customWidth="1"/>
    <col min="6922" max="6922" width="8.77734375" customWidth="1"/>
    <col min="6923" max="6923" width="15.44140625" customWidth="1"/>
    <col min="7169" max="7169" width="3.5546875" customWidth="1"/>
    <col min="7170" max="7170" width="11.88671875" customWidth="1"/>
    <col min="7171" max="7171" width="23.109375" customWidth="1"/>
    <col min="7172" max="7172" width="8.77734375" customWidth="1"/>
    <col min="7173" max="7174" width="6.88671875" customWidth="1"/>
    <col min="7175" max="7176" width="9.109375" customWidth="1"/>
    <col min="7177" max="7177" width="7.44140625" customWidth="1"/>
    <col min="7178" max="7178" width="8.77734375" customWidth="1"/>
    <col min="7179" max="7179" width="15.44140625" customWidth="1"/>
    <col min="7425" max="7425" width="3.5546875" customWidth="1"/>
    <col min="7426" max="7426" width="11.88671875" customWidth="1"/>
    <col min="7427" max="7427" width="23.109375" customWidth="1"/>
    <col min="7428" max="7428" width="8.77734375" customWidth="1"/>
    <col min="7429" max="7430" width="6.88671875" customWidth="1"/>
    <col min="7431" max="7432" width="9.109375" customWidth="1"/>
    <col min="7433" max="7433" width="7.44140625" customWidth="1"/>
    <col min="7434" max="7434" width="8.77734375" customWidth="1"/>
    <col min="7435" max="7435" width="15.44140625" customWidth="1"/>
    <col min="7681" max="7681" width="3.5546875" customWidth="1"/>
    <col min="7682" max="7682" width="11.88671875" customWidth="1"/>
    <col min="7683" max="7683" width="23.109375" customWidth="1"/>
    <col min="7684" max="7684" width="8.77734375" customWidth="1"/>
    <col min="7685" max="7686" width="6.88671875" customWidth="1"/>
    <col min="7687" max="7688" width="9.109375" customWidth="1"/>
    <col min="7689" max="7689" width="7.44140625" customWidth="1"/>
    <col min="7690" max="7690" width="8.77734375" customWidth="1"/>
    <col min="7691" max="7691" width="15.44140625" customWidth="1"/>
    <col min="7937" max="7937" width="3.5546875" customWidth="1"/>
    <col min="7938" max="7938" width="11.88671875" customWidth="1"/>
    <col min="7939" max="7939" width="23.109375" customWidth="1"/>
    <col min="7940" max="7940" width="8.77734375" customWidth="1"/>
    <col min="7941" max="7942" width="6.88671875" customWidth="1"/>
    <col min="7943" max="7944" width="9.109375" customWidth="1"/>
    <col min="7945" max="7945" width="7.44140625" customWidth="1"/>
    <col min="7946" max="7946" width="8.77734375" customWidth="1"/>
    <col min="7947" max="7947" width="15.44140625" customWidth="1"/>
    <col min="8193" max="8193" width="3.5546875" customWidth="1"/>
    <col min="8194" max="8194" width="11.88671875" customWidth="1"/>
    <col min="8195" max="8195" width="23.109375" customWidth="1"/>
    <col min="8196" max="8196" width="8.77734375" customWidth="1"/>
    <col min="8197" max="8198" width="6.88671875" customWidth="1"/>
    <col min="8199" max="8200" width="9.109375" customWidth="1"/>
    <col min="8201" max="8201" width="7.44140625" customWidth="1"/>
    <col min="8202" max="8202" width="8.77734375" customWidth="1"/>
    <col min="8203" max="8203" width="15.44140625" customWidth="1"/>
    <col min="8449" max="8449" width="3.5546875" customWidth="1"/>
    <col min="8450" max="8450" width="11.88671875" customWidth="1"/>
    <col min="8451" max="8451" width="23.109375" customWidth="1"/>
    <col min="8452" max="8452" width="8.77734375" customWidth="1"/>
    <col min="8453" max="8454" width="6.88671875" customWidth="1"/>
    <col min="8455" max="8456" width="9.109375" customWidth="1"/>
    <col min="8457" max="8457" width="7.44140625" customWidth="1"/>
    <col min="8458" max="8458" width="8.77734375" customWidth="1"/>
    <col min="8459" max="8459" width="15.44140625" customWidth="1"/>
    <col min="8705" max="8705" width="3.5546875" customWidth="1"/>
    <col min="8706" max="8706" width="11.88671875" customWidth="1"/>
    <col min="8707" max="8707" width="23.109375" customWidth="1"/>
    <col min="8708" max="8708" width="8.77734375" customWidth="1"/>
    <col min="8709" max="8710" width="6.88671875" customWidth="1"/>
    <col min="8711" max="8712" width="9.109375" customWidth="1"/>
    <col min="8713" max="8713" width="7.44140625" customWidth="1"/>
    <col min="8714" max="8714" width="8.77734375" customWidth="1"/>
    <col min="8715" max="8715" width="15.44140625" customWidth="1"/>
    <col min="8961" max="8961" width="3.5546875" customWidth="1"/>
    <col min="8962" max="8962" width="11.88671875" customWidth="1"/>
    <col min="8963" max="8963" width="23.109375" customWidth="1"/>
    <col min="8964" max="8964" width="8.77734375" customWidth="1"/>
    <col min="8965" max="8966" width="6.88671875" customWidth="1"/>
    <col min="8967" max="8968" width="9.109375" customWidth="1"/>
    <col min="8969" max="8969" width="7.44140625" customWidth="1"/>
    <col min="8970" max="8970" width="8.77734375" customWidth="1"/>
    <col min="8971" max="8971" width="15.44140625" customWidth="1"/>
    <col min="9217" max="9217" width="3.5546875" customWidth="1"/>
    <col min="9218" max="9218" width="11.88671875" customWidth="1"/>
    <col min="9219" max="9219" width="23.109375" customWidth="1"/>
    <col min="9220" max="9220" width="8.77734375" customWidth="1"/>
    <col min="9221" max="9222" width="6.88671875" customWidth="1"/>
    <col min="9223" max="9224" width="9.109375" customWidth="1"/>
    <col min="9225" max="9225" width="7.44140625" customWidth="1"/>
    <col min="9226" max="9226" width="8.77734375" customWidth="1"/>
    <col min="9227" max="9227" width="15.44140625" customWidth="1"/>
    <col min="9473" max="9473" width="3.5546875" customWidth="1"/>
    <col min="9474" max="9474" width="11.88671875" customWidth="1"/>
    <col min="9475" max="9475" width="23.109375" customWidth="1"/>
    <col min="9476" max="9476" width="8.77734375" customWidth="1"/>
    <col min="9477" max="9478" width="6.88671875" customWidth="1"/>
    <col min="9479" max="9480" width="9.109375" customWidth="1"/>
    <col min="9481" max="9481" width="7.44140625" customWidth="1"/>
    <col min="9482" max="9482" width="8.77734375" customWidth="1"/>
    <col min="9483" max="9483" width="15.44140625" customWidth="1"/>
    <col min="9729" max="9729" width="3.5546875" customWidth="1"/>
    <col min="9730" max="9730" width="11.88671875" customWidth="1"/>
    <col min="9731" max="9731" width="23.109375" customWidth="1"/>
    <col min="9732" max="9732" width="8.77734375" customWidth="1"/>
    <col min="9733" max="9734" width="6.88671875" customWidth="1"/>
    <col min="9735" max="9736" width="9.109375" customWidth="1"/>
    <col min="9737" max="9737" width="7.44140625" customWidth="1"/>
    <col min="9738" max="9738" width="8.77734375" customWidth="1"/>
    <col min="9739" max="9739" width="15.44140625" customWidth="1"/>
    <col min="9985" max="9985" width="3.5546875" customWidth="1"/>
    <col min="9986" max="9986" width="11.88671875" customWidth="1"/>
    <col min="9987" max="9987" width="23.109375" customWidth="1"/>
    <col min="9988" max="9988" width="8.77734375" customWidth="1"/>
    <col min="9989" max="9990" width="6.88671875" customWidth="1"/>
    <col min="9991" max="9992" width="9.109375" customWidth="1"/>
    <col min="9993" max="9993" width="7.44140625" customWidth="1"/>
    <col min="9994" max="9994" width="8.77734375" customWidth="1"/>
    <col min="9995" max="9995" width="15.44140625" customWidth="1"/>
    <col min="10241" max="10241" width="3.5546875" customWidth="1"/>
    <col min="10242" max="10242" width="11.88671875" customWidth="1"/>
    <col min="10243" max="10243" width="23.109375" customWidth="1"/>
    <col min="10244" max="10244" width="8.77734375" customWidth="1"/>
    <col min="10245" max="10246" width="6.88671875" customWidth="1"/>
    <col min="10247" max="10248" width="9.109375" customWidth="1"/>
    <col min="10249" max="10249" width="7.44140625" customWidth="1"/>
    <col min="10250" max="10250" width="8.77734375" customWidth="1"/>
    <col min="10251" max="10251" width="15.44140625" customWidth="1"/>
    <col min="10497" max="10497" width="3.5546875" customWidth="1"/>
    <col min="10498" max="10498" width="11.88671875" customWidth="1"/>
    <col min="10499" max="10499" width="23.109375" customWidth="1"/>
    <col min="10500" max="10500" width="8.77734375" customWidth="1"/>
    <col min="10501" max="10502" width="6.88671875" customWidth="1"/>
    <col min="10503" max="10504" width="9.109375" customWidth="1"/>
    <col min="10505" max="10505" width="7.44140625" customWidth="1"/>
    <col min="10506" max="10506" width="8.77734375" customWidth="1"/>
    <col min="10507" max="10507" width="15.44140625" customWidth="1"/>
    <col min="10753" max="10753" width="3.5546875" customWidth="1"/>
    <col min="10754" max="10754" width="11.88671875" customWidth="1"/>
    <col min="10755" max="10755" width="23.109375" customWidth="1"/>
    <col min="10756" max="10756" width="8.77734375" customWidth="1"/>
    <col min="10757" max="10758" width="6.88671875" customWidth="1"/>
    <col min="10759" max="10760" width="9.109375" customWidth="1"/>
    <col min="10761" max="10761" width="7.44140625" customWidth="1"/>
    <col min="10762" max="10762" width="8.77734375" customWidth="1"/>
    <col min="10763" max="10763" width="15.44140625" customWidth="1"/>
    <col min="11009" max="11009" width="3.5546875" customWidth="1"/>
    <col min="11010" max="11010" width="11.88671875" customWidth="1"/>
    <col min="11011" max="11011" width="23.109375" customWidth="1"/>
    <col min="11012" max="11012" width="8.77734375" customWidth="1"/>
    <col min="11013" max="11014" width="6.88671875" customWidth="1"/>
    <col min="11015" max="11016" width="9.109375" customWidth="1"/>
    <col min="11017" max="11017" width="7.44140625" customWidth="1"/>
    <col min="11018" max="11018" width="8.77734375" customWidth="1"/>
    <col min="11019" max="11019" width="15.44140625" customWidth="1"/>
    <col min="11265" max="11265" width="3.5546875" customWidth="1"/>
    <col min="11266" max="11266" width="11.88671875" customWidth="1"/>
    <col min="11267" max="11267" width="23.109375" customWidth="1"/>
    <col min="11268" max="11268" width="8.77734375" customWidth="1"/>
    <col min="11269" max="11270" width="6.88671875" customWidth="1"/>
    <col min="11271" max="11272" width="9.109375" customWidth="1"/>
    <col min="11273" max="11273" width="7.44140625" customWidth="1"/>
    <col min="11274" max="11274" width="8.77734375" customWidth="1"/>
    <col min="11275" max="11275" width="15.44140625" customWidth="1"/>
    <col min="11521" max="11521" width="3.5546875" customWidth="1"/>
    <col min="11522" max="11522" width="11.88671875" customWidth="1"/>
    <col min="11523" max="11523" width="23.109375" customWidth="1"/>
    <col min="11524" max="11524" width="8.77734375" customWidth="1"/>
    <col min="11525" max="11526" width="6.88671875" customWidth="1"/>
    <col min="11527" max="11528" width="9.109375" customWidth="1"/>
    <col min="11529" max="11529" width="7.44140625" customWidth="1"/>
    <col min="11530" max="11530" width="8.77734375" customWidth="1"/>
    <col min="11531" max="11531" width="15.44140625" customWidth="1"/>
    <col min="11777" max="11777" width="3.5546875" customWidth="1"/>
    <col min="11778" max="11778" width="11.88671875" customWidth="1"/>
    <col min="11779" max="11779" width="23.109375" customWidth="1"/>
    <col min="11780" max="11780" width="8.77734375" customWidth="1"/>
    <col min="11781" max="11782" width="6.88671875" customWidth="1"/>
    <col min="11783" max="11784" width="9.109375" customWidth="1"/>
    <col min="11785" max="11785" width="7.44140625" customWidth="1"/>
    <col min="11786" max="11786" width="8.77734375" customWidth="1"/>
    <col min="11787" max="11787" width="15.44140625" customWidth="1"/>
    <col min="12033" max="12033" width="3.5546875" customWidth="1"/>
    <col min="12034" max="12034" width="11.88671875" customWidth="1"/>
    <col min="12035" max="12035" width="23.109375" customWidth="1"/>
    <col min="12036" max="12036" width="8.77734375" customWidth="1"/>
    <col min="12037" max="12038" width="6.88671875" customWidth="1"/>
    <col min="12039" max="12040" width="9.109375" customWidth="1"/>
    <col min="12041" max="12041" width="7.44140625" customWidth="1"/>
    <col min="12042" max="12042" width="8.77734375" customWidth="1"/>
    <col min="12043" max="12043" width="15.44140625" customWidth="1"/>
    <col min="12289" max="12289" width="3.5546875" customWidth="1"/>
    <col min="12290" max="12290" width="11.88671875" customWidth="1"/>
    <col min="12291" max="12291" width="23.109375" customWidth="1"/>
    <col min="12292" max="12292" width="8.77734375" customWidth="1"/>
    <col min="12293" max="12294" width="6.88671875" customWidth="1"/>
    <col min="12295" max="12296" width="9.109375" customWidth="1"/>
    <col min="12297" max="12297" width="7.44140625" customWidth="1"/>
    <col min="12298" max="12298" width="8.77734375" customWidth="1"/>
    <col min="12299" max="12299" width="15.44140625" customWidth="1"/>
    <col min="12545" max="12545" width="3.5546875" customWidth="1"/>
    <col min="12546" max="12546" width="11.88671875" customWidth="1"/>
    <col min="12547" max="12547" width="23.109375" customWidth="1"/>
    <col min="12548" max="12548" width="8.77734375" customWidth="1"/>
    <col min="12549" max="12550" width="6.88671875" customWidth="1"/>
    <col min="12551" max="12552" width="9.109375" customWidth="1"/>
    <col min="12553" max="12553" width="7.44140625" customWidth="1"/>
    <col min="12554" max="12554" width="8.77734375" customWidth="1"/>
    <col min="12555" max="12555" width="15.44140625" customWidth="1"/>
    <col min="12801" max="12801" width="3.5546875" customWidth="1"/>
    <col min="12802" max="12802" width="11.88671875" customWidth="1"/>
    <col min="12803" max="12803" width="23.109375" customWidth="1"/>
    <col min="12804" max="12804" width="8.77734375" customWidth="1"/>
    <col min="12805" max="12806" width="6.88671875" customWidth="1"/>
    <col min="12807" max="12808" width="9.109375" customWidth="1"/>
    <col min="12809" max="12809" width="7.44140625" customWidth="1"/>
    <col min="12810" max="12810" width="8.77734375" customWidth="1"/>
    <col min="12811" max="12811" width="15.44140625" customWidth="1"/>
    <col min="13057" max="13057" width="3.5546875" customWidth="1"/>
    <col min="13058" max="13058" width="11.88671875" customWidth="1"/>
    <col min="13059" max="13059" width="23.109375" customWidth="1"/>
    <col min="13060" max="13060" width="8.77734375" customWidth="1"/>
    <col min="13061" max="13062" width="6.88671875" customWidth="1"/>
    <col min="13063" max="13064" width="9.109375" customWidth="1"/>
    <col min="13065" max="13065" width="7.44140625" customWidth="1"/>
    <col min="13066" max="13066" width="8.77734375" customWidth="1"/>
    <col min="13067" max="13067" width="15.44140625" customWidth="1"/>
    <col min="13313" max="13313" width="3.5546875" customWidth="1"/>
    <col min="13314" max="13314" width="11.88671875" customWidth="1"/>
    <col min="13315" max="13315" width="23.109375" customWidth="1"/>
    <col min="13316" max="13316" width="8.77734375" customWidth="1"/>
    <col min="13317" max="13318" width="6.88671875" customWidth="1"/>
    <col min="13319" max="13320" width="9.109375" customWidth="1"/>
    <col min="13321" max="13321" width="7.44140625" customWidth="1"/>
    <col min="13322" max="13322" width="8.77734375" customWidth="1"/>
    <col min="13323" max="13323" width="15.44140625" customWidth="1"/>
    <col min="13569" max="13569" width="3.5546875" customWidth="1"/>
    <col min="13570" max="13570" width="11.88671875" customWidth="1"/>
    <col min="13571" max="13571" width="23.109375" customWidth="1"/>
    <col min="13572" max="13572" width="8.77734375" customWidth="1"/>
    <col min="13573" max="13574" width="6.88671875" customWidth="1"/>
    <col min="13575" max="13576" width="9.109375" customWidth="1"/>
    <col min="13577" max="13577" width="7.44140625" customWidth="1"/>
    <col min="13578" max="13578" width="8.77734375" customWidth="1"/>
    <col min="13579" max="13579" width="15.44140625" customWidth="1"/>
    <col min="13825" max="13825" width="3.5546875" customWidth="1"/>
    <col min="13826" max="13826" width="11.88671875" customWidth="1"/>
    <col min="13827" max="13827" width="23.109375" customWidth="1"/>
    <col min="13828" max="13828" width="8.77734375" customWidth="1"/>
    <col min="13829" max="13830" width="6.88671875" customWidth="1"/>
    <col min="13831" max="13832" width="9.109375" customWidth="1"/>
    <col min="13833" max="13833" width="7.44140625" customWidth="1"/>
    <col min="13834" max="13834" width="8.77734375" customWidth="1"/>
    <col min="13835" max="13835" width="15.44140625" customWidth="1"/>
    <col min="14081" max="14081" width="3.5546875" customWidth="1"/>
    <col min="14082" max="14082" width="11.88671875" customWidth="1"/>
    <col min="14083" max="14083" width="23.109375" customWidth="1"/>
    <col min="14084" max="14084" width="8.77734375" customWidth="1"/>
    <col min="14085" max="14086" width="6.88671875" customWidth="1"/>
    <col min="14087" max="14088" width="9.109375" customWidth="1"/>
    <col min="14089" max="14089" width="7.44140625" customWidth="1"/>
    <col min="14090" max="14090" width="8.77734375" customWidth="1"/>
    <col min="14091" max="14091" width="15.44140625" customWidth="1"/>
    <col min="14337" max="14337" width="3.5546875" customWidth="1"/>
    <col min="14338" max="14338" width="11.88671875" customWidth="1"/>
    <col min="14339" max="14339" width="23.109375" customWidth="1"/>
    <col min="14340" max="14340" width="8.77734375" customWidth="1"/>
    <col min="14341" max="14342" width="6.88671875" customWidth="1"/>
    <col min="14343" max="14344" width="9.109375" customWidth="1"/>
    <col min="14345" max="14345" width="7.44140625" customWidth="1"/>
    <col min="14346" max="14346" width="8.77734375" customWidth="1"/>
    <col min="14347" max="14347" width="15.44140625" customWidth="1"/>
    <col min="14593" max="14593" width="3.5546875" customWidth="1"/>
    <col min="14594" max="14594" width="11.88671875" customWidth="1"/>
    <col min="14595" max="14595" width="23.109375" customWidth="1"/>
    <col min="14596" max="14596" width="8.77734375" customWidth="1"/>
    <col min="14597" max="14598" width="6.88671875" customWidth="1"/>
    <col min="14599" max="14600" width="9.109375" customWidth="1"/>
    <col min="14601" max="14601" width="7.44140625" customWidth="1"/>
    <col min="14602" max="14602" width="8.77734375" customWidth="1"/>
    <col min="14603" max="14603" width="15.44140625" customWidth="1"/>
    <col min="14849" max="14849" width="3.5546875" customWidth="1"/>
    <col min="14850" max="14850" width="11.88671875" customWidth="1"/>
    <col min="14851" max="14851" width="23.109375" customWidth="1"/>
    <col min="14852" max="14852" width="8.77734375" customWidth="1"/>
    <col min="14853" max="14854" width="6.88671875" customWidth="1"/>
    <col min="14855" max="14856" width="9.109375" customWidth="1"/>
    <col min="14857" max="14857" width="7.44140625" customWidth="1"/>
    <col min="14858" max="14858" width="8.77734375" customWidth="1"/>
    <col min="14859" max="14859" width="15.44140625" customWidth="1"/>
    <col min="15105" max="15105" width="3.5546875" customWidth="1"/>
    <col min="15106" max="15106" width="11.88671875" customWidth="1"/>
    <col min="15107" max="15107" width="23.109375" customWidth="1"/>
    <col min="15108" max="15108" width="8.77734375" customWidth="1"/>
    <col min="15109" max="15110" width="6.88671875" customWidth="1"/>
    <col min="15111" max="15112" width="9.109375" customWidth="1"/>
    <col min="15113" max="15113" width="7.44140625" customWidth="1"/>
    <col min="15114" max="15114" width="8.77734375" customWidth="1"/>
    <col min="15115" max="15115" width="15.44140625" customWidth="1"/>
    <col min="15361" max="15361" width="3.5546875" customWidth="1"/>
    <col min="15362" max="15362" width="11.88671875" customWidth="1"/>
    <col min="15363" max="15363" width="23.109375" customWidth="1"/>
    <col min="15364" max="15364" width="8.77734375" customWidth="1"/>
    <col min="15365" max="15366" width="6.88671875" customWidth="1"/>
    <col min="15367" max="15368" width="9.109375" customWidth="1"/>
    <col min="15369" max="15369" width="7.44140625" customWidth="1"/>
    <col min="15370" max="15370" width="8.77734375" customWidth="1"/>
    <col min="15371" max="15371" width="15.44140625" customWidth="1"/>
    <col min="15617" max="15617" width="3.5546875" customWidth="1"/>
    <col min="15618" max="15618" width="11.88671875" customWidth="1"/>
    <col min="15619" max="15619" width="23.109375" customWidth="1"/>
    <col min="15620" max="15620" width="8.77734375" customWidth="1"/>
    <col min="15621" max="15622" width="6.88671875" customWidth="1"/>
    <col min="15623" max="15624" width="9.109375" customWidth="1"/>
    <col min="15625" max="15625" width="7.44140625" customWidth="1"/>
    <col min="15626" max="15626" width="8.77734375" customWidth="1"/>
    <col min="15627" max="15627" width="15.44140625" customWidth="1"/>
    <col min="15873" max="15873" width="3.5546875" customWidth="1"/>
    <col min="15874" max="15874" width="11.88671875" customWidth="1"/>
    <col min="15875" max="15875" width="23.109375" customWidth="1"/>
    <col min="15876" max="15876" width="8.77734375" customWidth="1"/>
    <col min="15877" max="15878" width="6.88671875" customWidth="1"/>
    <col min="15879" max="15880" width="9.109375" customWidth="1"/>
    <col min="15881" max="15881" width="7.44140625" customWidth="1"/>
    <col min="15882" max="15882" width="8.77734375" customWidth="1"/>
    <col min="15883" max="15883" width="15.44140625" customWidth="1"/>
    <col min="16129" max="16129" width="3.5546875" customWidth="1"/>
    <col min="16130" max="16130" width="11.88671875" customWidth="1"/>
    <col min="16131" max="16131" width="23.109375" customWidth="1"/>
    <col min="16132" max="16132" width="8.77734375" customWidth="1"/>
    <col min="16133" max="16134" width="6.88671875" customWidth="1"/>
    <col min="16135" max="16136" width="9.109375" customWidth="1"/>
    <col min="16137" max="16137" width="7.44140625" customWidth="1"/>
    <col min="16138" max="16138" width="8.77734375" customWidth="1"/>
    <col min="16139" max="16139" width="15.44140625" customWidth="1"/>
  </cols>
  <sheetData>
    <row r="1" spans="1:11">
      <c r="A1" s="46" t="s">
        <v>0</v>
      </c>
      <c r="B1" s="47"/>
      <c r="C1" s="48"/>
    </row>
    <row r="2" spans="1:11">
      <c r="A2" s="46" t="s">
        <v>1966</v>
      </c>
      <c r="B2" s="47"/>
      <c r="C2" s="48"/>
    </row>
    <row r="4" spans="1:11" ht="19.5" thickBot="1">
      <c r="A4" s="49" t="s">
        <v>1</v>
      </c>
      <c r="B4" s="47"/>
      <c r="C4" s="47"/>
      <c r="D4" s="47"/>
      <c r="E4" s="47"/>
      <c r="F4" s="47"/>
      <c r="G4" s="47"/>
      <c r="H4" s="47"/>
      <c r="I4" s="47"/>
      <c r="J4" s="48"/>
    </row>
    <row r="5" spans="1:11" ht="25.5" customHeight="1" thickTop="1">
      <c r="A5" s="19" t="s">
        <v>2</v>
      </c>
      <c r="B5" s="19" t="s">
        <v>3</v>
      </c>
      <c r="C5" s="19" t="s">
        <v>4</v>
      </c>
      <c r="D5" s="19" t="s">
        <v>5</v>
      </c>
      <c r="E5" s="19" t="s">
        <v>6</v>
      </c>
      <c r="F5" s="19" t="s">
        <v>7</v>
      </c>
      <c r="G5" s="19" t="s">
        <v>8</v>
      </c>
      <c r="H5" s="19" t="s">
        <v>370</v>
      </c>
      <c r="I5" s="1" t="s">
        <v>9</v>
      </c>
      <c r="J5" s="1" t="s">
        <v>10</v>
      </c>
      <c r="K5" s="1" t="s">
        <v>11</v>
      </c>
    </row>
    <row r="6" spans="1:11">
      <c r="A6" s="20">
        <v>1</v>
      </c>
      <c r="B6" s="20" t="s">
        <v>447</v>
      </c>
      <c r="C6" s="20" t="s">
        <v>448</v>
      </c>
      <c r="D6" s="21">
        <v>37270</v>
      </c>
      <c r="E6" s="20" t="s">
        <v>38</v>
      </c>
      <c r="F6" s="20"/>
      <c r="G6" s="20" t="s">
        <v>449</v>
      </c>
      <c r="H6" s="20" t="s">
        <v>459</v>
      </c>
      <c r="I6" s="2" t="s">
        <v>16</v>
      </c>
      <c r="J6" s="2">
        <v>25.1</v>
      </c>
      <c r="K6" s="2" t="s">
        <v>17</v>
      </c>
    </row>
    <row r="7" spans="1:11">
      <c r="A7" s="20">
        <f>+MAX($A$5:A6)+1</f>
        <v>2</v>
      </c>
      <c r="B7" s="20" t="s">
        <v>450</v>
      </c>
      <c r="C7" s="20" t="s">
        <v>451</v>
      </c>
      <c r="D7" s="21">
        <v>37345</v>
      </c>
      <c r="E7" s="20" t="s">
        <v>38</v>
      </c>
      <c r="F7" s="20"/>
      <c r="G7" s="20" t="s">
        <v>452</v>
      </c>
      <c r="H7" s="20" t="s">
        <v>459</v>
      </c>
      <c r="I7" s="2" t="s">
        <v>16</v>
      </c>
      <c r="J7" s="2">
        <v>25.7</v>
      </c>
      <c r="K7" s="2" t="s">
        <v>17</v>
      </c>
    </row>
    <row r="8" spans="1:11">
      <c r="A8" s="20">
        <f>+MAX($A$5:A7)+1</f>
        <v>3</v>
      </c>
      <c r="B8" s="20" t="s">
        <v>456</v>
      </c>
      <c r="C8" s="20" t="s">
        <v>457</v>
      </c>
      <c r="D8" s="21">
        <v>37372</v>
      </c>
      <c r="E8" s="20" t="s">
        <v>38</v>
      </c>
      <c r="F8" s="20"/>
      <c r="G8" s="20" t="s">
        <v>458</v>
      </c>
      <c r="H8" s="20" t="s">
        <v>459</v>
      </c>
      <c r="I8" s="2" t="s">
        <v>24</v>
      </c>
      <c r="J8" s="2">
        <v>24.7</v>
      </c>
      <c r="K8" s="2" t="s">
        <v>17</v>
      </c>
    </row>
    <row r="9" spans="1:11">
      <c r="A9" s="20">
        <f>+MAX($A$5:A8)+1</f>
        <v>4</v>
      </c>
      <c r="B9" s="20" t="s">
        <v>36</v>
      </c>
      <c r="C9" s="20" t="s">
        <v>37</v>
      </c>
      <c r="D9" s="21">
        <v>37349</v>
      </c>
      <c r="E9" s="20" t="s">
        <v>38</v>
      </c>
      <c r="F9" s="20"/>
      <c r="G9" s="20" t="s">
        <v>39</v>
      </c>
      <c r="H9" s="20" t="s">
        <v>371</v>
      </c>
      <c r="I9" s="2" t="s">
        <v>28</v>
      </c>
      <c r="J9" s="2">
        <v>26.2</v>
      </c>
      <c r="K9" s="2" t="s">
        <v>17</v>
      </c>
    </row>
    <row r="10" spans="1:11">
      <c r="A10" s="20">
        <f>+MAX($A$5:A9)+1</f>
        <v>5</v>
      </c>
      <c r="B10" s="20" t="s">
        <v>69</v>
      </c>
      <c r="C10" s="20" t="s">
        <v>70</v>
      </c>
      <c r="D10" s="21">
        <v>37585</v>
      </c>
      <c r="E10" s="20" t="s">
        <v>38</v>
      </c>
      <c r="F10" s="20"/>
      <c r="G10" s="20" t="s">
        <v>71</v>
      </c>
      <c r="H10" s="20" t="s">
        <v>371</v>
      </c>
      <c r="I10" s="2" t="s">
        <v>32</v>
      </c>
      <c r="J10" s="2">
        <v>27.85</v>
      </c>
      <c r="K10" s="2" t="s">
        <v>17</v>
      </c>
    </row>
    <row r="11" spans="1:11">
      <c r="A11" s="20">
        <f>+MAX($A$5:A10)+1</f>
        <v>6</v>
      </c>
      <c r="B11" s="20" t="s">
        <v>108</v>
      </c>
      <c r="C11" s="20" t="s">
        <v>109</v>
      </c>
      <c r="D11" s="21">
        <v>37412</v>
      </c>
      <c r="E11" s="20" t="s">
        <v>38</v>
      </c>
      <c r="F11" s="20"/>
      <c r="G11" s="20" t="s">
        <v>110</v>
      </c>
      <c r="H11" s="20" t="s">
        <v>371</v>
      </c>
      <c r="I11" s="2" t="s">
        <v>32</v>
      </c>
      <c r="J11" s="2">
        <v>22.05</v>
      </c>
      <c r="K11" s="2" t="s">
        <v>17</v>
      </c>
    </row>
    <row r="12" spans="1:11">
      <c r="A12" s="20">
        <f>+MAX($A$5:A11)+1</f>
        <v>7</v>
      </c>
      <c r="B12" s="20" t="s">
        <v>111</v>
      </c>
      <c r="C12" s="20" t="s">
        <v>112</v>
      </c>
      <c r="D12" s="21">
        <v>37401</v>
      </c>
      <c r="E12" s="20" t="s">
        <v>38</v>
      </c>
      <c r="F12" s="20"/>
      <c r="G12" s="20" t="s">
        <v>113</v>
      </c>
      <c r="H12" s="20" t="s">
        <v>371</v>
      </c>
      <c r="I12" s="2" t="s">
        <v>16</v>
      </c>
      <c r="J12" s="2">
        <v>25</v>
      </c>
      <c r="K12" s="2" t="s">
        <v>17</v>
      </c>
    </row>
    <row r="13" spans="1:11">
      <c r="A13" s="20">
        <f>+MAX($A$5:A12)+1</f>
        <v>8</v>
      </c>
      <c r="B13" s="20" t="s">
        <v>123</v>
      </c>
      <c r="C13" s="20" t="s">
        <v>124</v>
      </c>
      <c r="D13" s="21">
        <v>37284</v>
      </c>
      <c r="E13" s="20" t="s">
        <v>38</v>
      </c>
      <c r="F13" s="20"/>
      <c r="G13" s="20" t="s">
        <v>125</v>
      </c>
      <c r="H13" s="20" t="s">
        <v>371</v>
      </c>
      <c r="I13" s="2" t="s">
        <v>28</v>
      </c>
      <c r="J13" s="2">
        <v>24.27</v>
      </c>
      <c r="K13" s="2" t="s">
        <v>17</v>
      </c>
    </row>
    <row r="14" spans="1:11">
      <c r="A14" s="20">
        <f>+MAX($A$5:A13)+1</f>
        <v>9</v>
      </c>
      <c r="B14" s="20" t="s">
        <v>126</v>
      </c>
      <c r="C14" s="20" t="s">
        <v>127</v>
      </c>
      <c r="D14" s="21">
        <v>37532</v>
      </c>
      <c r="E14" s="20" t="s">
        <v>38</v>
      </c>
      <c r="F14" s="20"/>
      <c r="G14" s="20" t="s">
        <v>128</v>
      </c>
      <c r="H14" s="20" t="s">
        <v>371</v>
      </c>
      <c r="I14" s="2" t="s">
        <v>28</v>
      </c>
      <c r="J14" s="2">
        <v>23.8</v>
      </c>
      <c r="K14" s="2" t="s">
        <v>17</v>
      </c>
    </row>
    <row r="15" spans="1:11">
      <c r="A15" s="20">
        <f>+MAX($A$5:A14)+1</f>
        <v>10</v>
      </c>
      <c r="B15" s="20" t="s">
        <v>129</v>
      </c>
      <c r="C15" s="20" t="s">
        <v>130</v>
      </c>
      <c r="D15" s="21">
        <v>36990</v>
      </c>
      <c r="E15" s="20" t="s">
        <v>38</v>
      </c>
      <c r="F15" s="20"/>
      <c r="G15" s="20" t="s">
        <v>131</v>
      </c>
      <c r="H15" s="20" t="s">
        <v>371</v>
      </c>
      <c r="I15" s="2" t="s">
        <v>24</v>
      </c>
      <c r="J15" s="2">
        <v>24.7</v>
      </c>
      <c r="K15" s="2" t="s">
        <v>17</v>
      </c>
    </row>
    <row r="16" spans="1:11">
      <c r="A16" s="20">
        <f>+MAX($A$5:A15)+1</f>
        <v>11</v>
      </c>
      <c r="B16" s="20" t="s">
        <v>162</v>
      </c>
      <c r="C16" s="20" t="s">
        <v>163</v>
      </c>
      <c r="D16" s="21">
        <v>37481</v>
      </c>
      <c r="E16" s="20" t="s">
        <v>38</v>
      </c>
      <c r="F16" s="20"/>
      <c r="G16" s="20" t="s">
        <v>164</v>
      </c>
      <c r="H16" s="20" t="s">
        <v>371</v>
      </c>
      <c r="I16" s="2" t="s">
        <v>52</v>
      </c>
      <c r="J16" s="2">
        <v>23.85</v>
      </c>
      <c r="K16" s="2" t="s">
        <v>53</v>
      </c>
    </row>
    <row r="17" spans="1:11">
      <c r="A17" s="20">
        <f>+MAX($A$5:A16)+1</f>
        <v>12</v>
      </c>
      <c r="B17" s="20" t="s">
        <v>177</v>
      </c>
      <c r="C17" s="20" t="s">
        <v>178</v>
      </c>
      <c r="D17" s="21">
        <v>37277</v>
      </c>
      <c r="E17" s="20" t="s">
        <v>38</v>
      </c>
      <c r="F17" s="20"/>
      <c r="G17" s="20" t="s">
        <v>179</v>
      </c>
      <c r="H17" s="20" t="s">
        <v>371</v>
      </c>
      <c r="I17" s="2" t="s">
        <v>32</v>
      </c>
      <c r="J17" s="2">
        <v>23.98</v>
      </c>
      <c r="K17" s="2" t="s">
        <v>53</v>
      </c>
    </row>
    <row r="18" spans="1:11">
      <c r="A18" s="20">
        <f>+MAX($A$5:A17)+1</f>
        <v>13</v>
      </c>
      <c r="B18" s="20" t="s">
        <v>201</v>
      </c>
      <c r="C18" s="20" t="s">
        <v>202</v>
      </c>
      <c r="D18" s="21">
        <v>37440</v>
      </c>
      <c r="E18" s="20" t="s">
        <v>38</v>
      </c>
      <c r="F18" s="20"/>
      <c r="G18" s="20" t="s">
        <v>203</v>
      </c>
      <c r="H18" s="20" t="s">
        <v>371</v>
      </c>
      <c r="I18" s="2" t="s">
        <v>28</v>
      </c>
      <c r="J18" s="2">
        <v>24.97</v>
      </c>
      <c r="K18" s="2" t="s">
        <v>53</v>
      </c>
    </row>
    <row r="19" spans="1:11">
      <c r="A19" s="20">
        <f>+MAX($A$5:A18)+1</f>
        <v>14</v>
      </c>
      <c r="B19" s="20" t="s">
        <v>223</v>
      </c>
      <c r="C19" s="20" t="s">
        <v>224</v>
      </c>
      <c r="D19" s="21">
        <v>37507</v>
      </c>
      <c r="E19" s="20" t="s">
        <v>38</v>
      </c>
      <c r="F19" s="20"/>
      <c r="G19" s="20" t="s">
        <v>225</v>
      </c>
      <c r="H19" s="20" t="s">
        <v>371</v>
      </c>
      <c r="I19" s="2" t="s">
        <v>16</v>
      </c>
      <c r="J19" s="2"/>
      <c r="K19" s="2" t="s">
        <v>17</v>
      </c>
    </row>
    <row r="20" spans="1:11">
      <c r="A20" s="20">
        <f>+MAX($A$5:A19)+1</f>
        <v>15</v>
      </c>
      <c r="B20" s="20" t="s">
        <v>226</v>
      </c>
      <c r="C20" s="20" t="s">
        <v>227</v>
      </c>
      <c r="D20" s="21">
        <v>37511</v>
      </c>
      <c r="E20" s="20" t="s">
        <v>38</v>
      </c>
      <c r="F20" s="20"/>
      <c r="G20" s="20" t="s">
        <v>228</v>
      </c>
      <c r="H20" s="20" t="s">
        <v>371</v>
      </c>
      <c r="I20" s="2" t="s">
        <v>52</v>
      </c>
      <c r="J20" s="2"/>
      <c r="K20" s="2" t="s">
        <v>53</v>
      </c>
    </row>
    <row r="21" spans="1:11">
      <c r="A21" s="20">
        <f>+MAX($A$5:A20)+1</f>
        <v>16</v>
      </c>
      <c r="B21" s="20" t="s">
        <v>235</v>
      </c>
      <c r="C21" s="20" t="s">
        <v>236</v>
      </c>
      <c r="D21" s="21">
        <v>37558</v>
      </c>
      <c r="E21" s="20" t="s">
        <v>38</v>
      </c>
      <c r="F21" s="20"/>
      <c r="G21" s="20" t="s">
        <v>237</v>
      </c>
      <c r="H21" s="20" t="s">
        <v>371</v>
      </c>
      <c r="I21" s="2" t="s">
        <v>24</v>
      </c>
      <c r="J21" s="2">
        <v>24.83</v>
      </c>
      <c r="K21" s="2" t="s">
        <v>17</v>
      </c>
    </row>
    <row r="22" spans="1:11">
      <c r="A22" s="20">
        <f>+MAX($A$5:A21)+1</f>
        <v>17</v>
      </c>
      <c r="B22" s="20" t="s">
        <v>238</v>
      </c>
      <c r="C22" s="20" t="s">
        <v>239</v>
      </c>
      <c r="D22" s="21">
        <v>36557</v>
      </c>
      <c r="E22" s="20" t="s">
        <v>38</v>
      </c>
      <c r="F22" s="20"/>
      <c r="G22" s="20" t="s">
        <v>240</v>
      </c>
      <c r="H22" s="20" t="s">
        <v>371</v>
      </c>
      <c r="I22" s="2" t="s">
        <v>16</v>
      </c>
      <c r="J22" s="2">
        <v>25.2</v>
      </c>
      <c r="K22" s="2" t="s">
        <v>53</v>
      </c>
    </row>
    <row r="23" spans="1:11">
      <c r="A23" s="20">
        <f>+MAX($A$5:A22)+1</f>
        <v>18</v>
      </c>
      <c r="B23" s="20" t="s">
        <v>254</v>
      </c>
      <c r="C23" s="20" t="s">
        <v>255</v>
      </c>
      <c r="D23" s="21">
        <v>37252</v>
      </c>
      <c r="E23" s="20" t="s">
        <v>38</v>
      </c>
      <c r="F23" s="20"/>
      <c r="G23" s="20" t="s">
        <v>256</v>
      </c>
      <c r="H23" s="20" t="s">
        <v>371</v>
      </c>
      <c r="I23" s="2" t="s">
        <v>24</v>
      </c>
      <c r="J23" s="2">
        <v>25.9</v>
      </c>
      <c r="K23" s="2" t="s">
        <v>17</v>
      </c>
    </row>
    <row r="24" spans="1:11">
      <c r="A24" s="20">
        <f>+MAX($A$5:A23)+1</f>
        <v>19</v>
      </c>
      <c r="B24" s="20" t="s">
        <v>266</v>
      </c>
      <c r="C24" s="20" t="s">
        <v>267</v>
      </c>
      <c r="D24" s="21">
        <v>37592</v>
      </c>
      <c r="E24" s="20" t="s">
        <v>38</v>
      </c>
      <c r="F24" s="20"/>
      <c r="G24" s="20" t="s">
        <v>268</v>
      </c>
      <c r="H24" s="20" t="s">
        <v>371</v>
      </c>
      <c r="I24" s="2" t="s">
        <v>52</v>
      </c>
      <c r="J24" s="2">
        <v>24.78</v>
      </c>
      <c r="K24" s="2" t="s">
        <v>17</v>
      </c>
    </row>
    <row r="25" spans="1:11">
      <c r="A25" s="20">
        <f>+MAX($A$5:A24)+1</f>
        <v>20</v>
      </c>
      <c r="B25" s="20" t="s">
        <v>269</v>
      </c>
      <c r="C25" s="20" t="s">
        <v>270</v>
      </c>
      <c r="D25" s="21">
        <v>37058</v>
      </c>
      <c r="E25" s="20" t="s">
        <v>38</v>
      </c>
      <c r="F25" s="20"/>
      <c r="G25" s="20" t="s">
        <v>271</v>
      </c>
      <c r="H25" s="20" t="s">
        <v>371</v>
      </c>
      <c r="I25" s="2" t="s">
        <v>24</v>
      </c>
      <c r="J25" s="2">
        <v>21.1</v>
      </c>
      <c r="K25" s="2" t="s">
        <v>17</v>
      </c>
    </row>
    <row r="26" spans="1:11">
      <c r="A26" s="20">
        <f>+MAX($A$5:A25)+1</f>
        <v>21</v>
      </c>
      <c r="B26" s="20" t="s">
        <v>278</v>
      </c>
      <c r="C26" s="20" t="s">
        <v>279</v>
      </c>
      <c r="D26" s="21">
        <v>37550</v>
      </c>
      <c r="E26" s="20" t="s">
        <v>38</v>
      </c>
      <c r="F26" s="20"/>
      <c r="G26" s="20" t="s">
        <v>280</v>
      </c>
      <c r="H26" s="20" t="s">
        <v>371</v>
      </c>
      <c r="I26" s="2" t="s">
        <v>24</v>
      </c>
      <c r="J26" s="2">
        <v>23.8</v>
      </c>
      <c r="K26" s="2" t="s">
        <v>53</v>
      </c>
    </row>
    <row r="27" spans="1:11">
      <c r="A27" s="20">
        <f>+MAX($A$5:A26)+1</f>
        <v>22</v>
      </c>
      <c r="B27" s="20" t="s">
        <v>284</v>
      </c>
      <c r="C27" s="20" t="s">
        <v>285</v>
      </c>
      <c r="D27" s="21">
        <v>37334</v>
      </c>
      <c r="E27" s="20" t="s">
        <v>38</v>
      </c>
      <c r="F27" s="20"/>
      <c r="G27" s="20" t="s">
        <v>286</v>
      </c>
      <c r="H27" s="20" t="s">
        <v>371</v>
      </c>
      <c r="I27" s="2" t="s">
        <v>24</v>
      </c>
      <c r="J27" s="2">
        <v>24.97</v>
      </c>
      <c r="K27" s="2" t="s">
        <v>17</v>
      </c>
    </row>
    <row r="28" spans="1:11">
      <c r="A28" s="20">
        <f>+MAX($A$5:A27)+1</f>
        <v>23</v>
      </c>
      <c r="B28" s="20" t="s">
        <v>290</v>
      </c>
      <c r="C28" s="20" t="s">
        <v>291</v>
      </c>
      <c r="D28" s="21">
        <v>37395</v>
      </c>
      <c r="E28" s="20" t="s">
        <v>38</v>
      </c>
      <c r="F28" s="20"/>
      <c r="G28" s="20" t="s">
        <v>292</v>
      </c>
      <c r="H28" s="20" t="s">
        <v>371</v>
      </c>
      <c r="I28" s="2" t="s">
        <v>24</v>
      </c>
      <c r="J28" s="2">
        <v>23.93</v>
      </c>
      <c r="K28" s="2" t="s">
        <v>53</v>
      </c>
    </row>
    <row r="29" spans="1:11">
      <c r="A29" s="20">
        <f>+MAX($A$5:A28)+1</f>
        <v>24</v>
      </c>
      <c r="B29" s="20" t="s">
        <v>308</v>
      </c>
      <c r="C29" s="20" t="s">
        <v>309</v>
      </c>
      <c r="D29" s="21">
        <v>37206</v>
      </c>
      <c r="E29" s="20" t="s">
        <v>38</v>
      </c>
      <c r="F29" s="20"/>
      <c r="G29" s="20" t="s">
        <v>310</v>
      </c>
      <c r="H29" s="20" t="s">
        <v>371</v>
      </c>
      <c r="I29" s="2" t="s">
        <v>52</v>
      </c>
      <c r="J29" s="2">
        <v>25.35</v>
      </c>
      <c r="K29" s="2" t="s">
        <v>53</v>
      </c>
    </row>
    <row r="30" spans="1:11">
      <c r="A30" s="20">
        <f>+MAX($A$5:A29)+1</f>
        <v>25</v>
      </c>
      <c r="B30" s="20" t="s">
        <v>311</v>
      </c>
      <c r="C30" s="20" t="s">
        <v>312</v>
      </c>
      <c r="D30" s="21">
        <v>37583</v>
      </c>
      <c r="E30" s="20" t="s">
        <v>38</v>
      </c>
      <c r="F30" s="20"/>
      <c r="G30" s="20" t="s">
        <v>313</v>
      </c>
      <c r="H30" s="20" t="s">
        <v>371</v>
      </c>
      <c r="I30" s="2" t="s">
        <v>52</v>
      </c>
      <c r="J30" s="2">
        <v>24.18</v>
      </c>
      <c r="K30" s="2" t="s">
        <v>53</v>
      </c>
    </row>
    <row r="31" spans="1:11">
      <c r="A31" s="20">
        <f>+MAX($A$5:A30)+1</f>
        <v>26</v>
      </c>
      <c r="B31" s="20" t="s">
        <v>314</v>
      </c>
      <c r="C31" s="20" t="s">
        <v>315</v>
      </c>
      <c r="D31" s="21">
        <v>37274</v>
      </c>
      <c r="E31" s="20" t="s">
        <v>38</v>
      </c>
      <c r="F31" s="20"/>
      <c r="G31" s="20" t="s">
        <v>316</v>
      </c>
      <c r="H31" s="20" t="s">
        <v>371</v>
      </c>
      <c r="I31" s="2" t="s">
        <v>52</v>
      </c>
      <c r="J31" s="2">
        <v>24.5</v>
      </c>
      <c r="K31" s="2" t="s">
        <v>53</v>
      </c>
    </row>
    <row r="32" spans="1:11">
      <c r="A32" s="20">
        <f>+MAX($A$5:A31)+1</f>
        <v>27</v>
      </c>
      <c r="B32" s="20" t="s">
        <v>329</v>
      </c>
      <c r="C32" s="20" t="s">
        <v>330</v>
      </c>
      <c r="D32" s="21">
        <v>37257</v>
      </c>
      <c r="E32" s="20" t="s">
        <v>38</v>
      </c>
      <c r="F32" s="20"/>
      <c r="G32" s="20" t="s">
        <v>331</v>
      </c>
      <c r="H32" s="20" t="s">
        <v>371</v>
      </c>
      <c r="I32" s="2" t="s">
        <v>52</v>
      </c>
      <c r="J32" s="2">
        <v>24.92</v>
      </c>
      <c r="K32" s="2" t="s">
        <v>17</v>
      </c>
    </row>
    <row r="33" spans="1:11">
      <c r="A33" s="20">
        <f>+MAX($A$5:A32)+1</f>
        <v>28</v>
      </c>
      <c r="B33" s="20" t="s">
        <v>338</v>
      </c>
      <c r="C33" s="20" t="s">
        <v>339</v>
      </c>
      <c r="D33" s="21">
        <v>37404</v>
      </c>
      <c r="E33" s="20" t="s">
        <v>38</v>
      </c>
      <c r="F33" s="20"/>
      <c r="G33" s="20" t="s">
        <v>340</v>
      </c>
      <c r="H33" s="20" t="s">
        <v>371</v>
      </c>
      <c r="I33" s="2" t="s">
        <v>24</v>
      </c>
      <c r="J33" s="2">
        <v>23.73</v>
      </c>
      <c r="K33" s="2" t="s">
        <v>53</v>
      </c>
    </row>
    <row r="34" spans="1:11">
      <c r="A34" s="20">
        <f>+MAX($A$5:A33)+1</f>
        <v>29</v>
      </c>
      <c r="B34" s="20" t="s">
        <v>367</v>
      </c>
      <c r="C34" s="20" t="s">
        <v>368</v>
      </c>
      <c r="D34" s="21">
        <v>37477</v>
      </c>
      <c r="E34" s="20" t="s">
        <v>38</v>
      </c>
      <c r="F34" s="20"/>
      <c r="G34" s="20" t="s">
        <v>369</v>
      </c>
      <c r="H34" s="20" t="s">
        <v>371</v>
      </c>
      <c r="I34" s="2" t="s">
        <v>32</v>
      </c>
      <c r="J34" s="2">
        <v>22.5</v>
      </c>
      <c r="K34" s="2" t="s">
        <v>17</v>
      </c>
    </row>
    <row r="35" spans="1:11">
      <c r="A35" s="20">
        <f>+MAX($A$5:A34)+1</f>
        <v>30</v>
      </c>
      <c r="B35" s="20" t="s">
        <v>402</v>
      </c>
      <c r="C35" s="20" t="s">
        <v>403</v>
      </c>
      <c r="D35" s="21">
        <v>37022</v>
      </c>
      <c r="E35" s="20" t="s">
        <v>38</v>
      </c>
      <c r="F35" s="20" t="s">
        <v>404</v>
      </c>
      <c r="G35" s="20" t="s">
        <v>405</v>
      </c>
      <c r="H35" s="20" t="s">
        <v>421</v>
      </c>
      <c r="I35" s="2" t="s">
        <v>24</v>
      </c>
      <c r="J35" s="2">
        <v>23.67</v>
      </c>
      <c r="K35" s="2" t="s">
        <v>53</v>
      </c>
    </row>
    <row r="36" spans="1:11">
      <c r="A36" s="20">
        <f>+MAX($A$5:A35)+1</f>
        <v>31</v>
      </c>
      <c r="B36" s="20" t="s">
        <v>406</v>
      </c>
      <c r="C36" s="20" t="s">
        <v>407</v>
      </c>
      <c r="D36" s="21">
        <v>37437</v>
      </c>
      <c r="E36" s="20" t="s">
        <v>38</v>
      </c>
      <c r="F36" s="20"/>
      <c r="G36" s="20" t="s">
        <v>408</v>
      </c>
      <c r="H36" s="20" t="s">
        <v>421</v>
      </c>
      <c r="I36" s="2" t="s">
        <v>52</v>
      </c>
      <c r="J36" s="2">
        <v>25.65</v>
      </c>
      <c r="K36" s="2" t="s">
        <v>17</v>
      </c>
    </row>
    <row r="37" spans="1:11">
      <c r="A37" s="20">
        <f>+MAX($A$5:A36)+1</f>
        <v>32</v>
      </c>
      <c r="B37" s="20" t="s">
        <v>409</v>
      </c>
      <c r="C37" s="20" t="s">
        <v>410</v>
      </c>
      <c r="D37" s="21">
        <v>37499</v>
      </c>
      <c r="E37" s="20" t="s">
        <v>38</v>
      </c>
      <c r="F37" s="20"/>
      <c r="G37" s="20" t="s">
        <v>411</v>
      </c>
      <c r="H37" s="20" t="s">
        <v>421</v>
      </c>
      <c r="I37" s="2" t="s">
        <v>24</v>
      </c>
      <c r="J37" s="2">
        <v>24.77</v>
      </c>
      <c r="K37" s="2" t="s">
        <v>53</v>
      </c>
    </row>
    <row r="38" spans="1:11">
      <c r="A38" s="20">
        <f>+MAX($A$5:A37)+1</f>
        <v>33</v>
      </c>
      <c r="B38" s="20" t="s">
        <v>412</v>
      </c>
      <c r="C38" s="20" t="s">
        <v>413</v>
      </c>
      <c r="D38" s="21">
        <v>37332</v>
      </c>
      <c r="E38" s="20" t="s">
        <v>38</v>
      </c>
      <c r="F38" s="20"/>
      <c r="G38" s="20" t="s">
        <v>414</v>
      </c>
      <c r="H38" s="20" t="s">
        <v>421</v>
      </c>
      <c r="I38" s="2" t="s">
        <v>52</v>
      </c>
      <c r="J38" s="2">
        <v>24.02</v>
      </c>
      <c r="K38" s="2" t="s">
        <v>17</v>
      </c>
    </row>
    <row r="39" spans="1:11">
      <c r="A39" s="20">
        <f>+MAX($A$5:A38)+1</f>
        <v>34</v>
      </c>
      <c r="B39" s="20" t="s">
        <v>415</v>
      </c>
      <c r="C39" s="20" t="s">
        <v>416</v>
      </c>
      <c r="D39" s="21">
        <v>37306</v>
      </c>
      <c r="E39" s="20" t="s">
        <v>38</v>
      </c>
      <c r="F39" s="20"/>
      <c r="G39" s="20" t="s">
        <v>417</v>
      </c>
      <c r="H39" s="20" t="s">
        <v>421</v>
      </c>
      <c r="I39" s="2" t="s">
        <v>28</v>
      </c>
      <c r="J39" s="2">
        <v>24.43</v>
      </c>
      <c r="K39" s="2" t="s">
        <v>53</v>
      </c>
    </row>
    <row r="40" spans="1:11">
      <c r="A40" s="20">
        <f>+MAX($A$5:A39)+1</f>
        <v>35</v>
      </c>
      <c r="B40" s="20" t="s">
        <v>418</v>
      </c>
      <c r="C40" s="20" t="s">
        <v>419</v>
      </c>
      <c r="D40" s="21">
        <v>37119</v>
      </c>
      <c r="E40" s="20" t="s">
        <v>38</v>
      </c>
      <c r="F40" s="20"/>
      <c r="G40" s="20" t="s">
        <v>420</v>
      </c>
      <c r="H40" s="20" t="s">
        <v>421</v>
      </c>
      <c r="I40" s="2" t="s">
        <v>52</v>
      </c>
      <c r="J40" s="2">
        <v>24.1</v>
      </c>
      <c r="K40" s="2" t="s">
        <v>53</v>
      </c>
    </row>
    <row r="41" spans="1:11">
      <c r="A41" s="20">
        <f>+MAX($A$5:A40)+1</f>
        <v>36</v>
      </c>
      <c r="B41" s="20" t="s">
        <v>373</v>
      </c>
      <c r="C41" s="20" t="s">
        <v>374</v>
      </c>
      <c r="D41" s="21">
        <v>37287</v>
      </c>
      <c r="E41" s="20" t="s">
        <v>38</v>
      </c>
      <c r="F41" s="20"/>
      <c r="G41" s="20" t="s">
        <v>375</v>
      </c>
      <c r="H41" s="20" t="s">
        <v>382</v>
      </c>
      <c r="I41" s="2" t="s">
        <v>52</v>
      </c>
      <c r="J41" s="2">
        <v>24.08</v>
      </c>
      <c r="K41" s="2" t="s">
        <v>17</v>
      </c>
    </row>
    <row r="42" spans="1:11">
      <c r="A42" s="20">
        <f>+MAX($A$5:A41)+1</f>
        <v>37</v>
      </c>
      <c r="B42" s="20" t="s">
        <v>453</v>
      </c>
      <c r="C42" s="20" t="s">
        <v>454</v>
      </c>
      <c r="D42" s="21">
        <v>37461</v>
      </c>
      <c r="E42" s="20" t="s">
        <v>14</v>
      </c>
      <c r="F42" s="20"/>
      <c r="G42" s="20" t="s">
        <v>455</v>
      </c>
      <c r="H42" s="20" t="s">
        <v>459</v>
      </c>
      <c r="I42" s="2" t="s">
        <v>52</v>
      </c>
      <c r="J42" s="2">
        <v>25.75</v>
      </c>
      <c r="K42" s="2" t="s">
        <v>17</v>
      </c>
    </row>
    <row r="43" spans="1:11">
      <c r="A43" s="20">
        <f>+MAX($A$5:A42)+1</f>
        <v>38</v>
      </c>
      <c r="B43" s="20" t="s">
        <v>422</v>
      </c>
      <c r="C43" s="20" t="s">
        <v>423</v>
      </c>
      <c r="D43" s="21">
        <v>37442</v>
      </c>
      <c r="E43" s="20" t="s">
        <v>14</v>
      </c>
      <c r="F43" s="20"/>
      <c r="G43" s="20" t="s">
        <v>424</v>
      </c>
      <c r="H43" s="20" t="s">
        <v>446</v>
      </c>
      <c r="I43" s="2" t="s">
        <v>16</v>
      </c>
      <c r="J43" s="2">
        <v>26.73</v>
      </c>
      <c r="K43" s="2" t="s">
        <v>53</v>
      </c>
    </row>
    <row r="44" spans="1:11">
      <c r="A44" s="20">
        <f>+MAX($A$5:A43)+1</f>
        <v>39</v>
      </c>
      <c r="B44" s="20" t="s">
        <v>425</v>
      </c>
      <c r="C44" s="20" t="s">
        <v>426</v>
      </c>
      <c r="D44" s="21">
        <v>37464</v>
      </c>
      <c r="E44" s="20" t="s">
        <v>14</v>
      </c>
      <c r="F44" s="20"/>
      <c r="G44" s="20" t="s">
        <v>427</v>
      </c>
      <c r="H44" s="20" t="s">
        <v>446</v>
      </c>
      <c r="I44" s="2" t="s">
        <v>52</v>
      </c>
      <c r="J44" s="2"/>
      <c r="K44" s="2" t="s">
        <v>53</v>
      </c>
    </row>
    <row r="45" spans="1:11">
      <c r="A45" s="20">
        <f>+MAX($A$5:A44)+1</f>
        <v>40</v>
      </c>
      <c r="B45" s="20" t="s">
        <v>428</v>
      </c>
      <c r="C45" s="20" t="s">
        <v>429</v>
      </c>
      <c r="D45" s="21">
        <v>37040</v>
      </c>
      <c r="E45" s="20" t="s">
        <v>14</v>
      </c>
      <c r="F45" s="20"/>
      <c r="G45" s="20" t="s">
        <v>430</v>
      </c>
      <c r="H45" s="20" t="s">
        <v>446</v>
      </c>
      <c r="I45" s="2" t="s">
        <v>52</v>
      </c>
      <c r="J45" s="2">
        <v>26.08</v>
      </c>
      <c r="K45" s="2" t="s">
        <v>53</v>
      </c>
    </row>
    <row r="46" spans="1:11">
      <c r="A46" s="20">
        <f>+MAX($A$5:A45)+1</f>
        <v>41</v>
      </c>
      <c r="B46" s="20" t="s">
        <v>431</v>
      </c>
      <c r="C46" s="20" t="s">
        <v>432</v>
      </c>
      <c r="D46" s="21">
        <v>37583</v>
      </c>
      <c r="E46" s="20" t="s">
        <v>14</v>
      </c>
      <c r="F46" s="20"/>
      <c r="G46" s="20" t="s">
        <v>433</v>
      </c>
      <c r="H46" s="20" t="s">
        <v>446</v>
      </c>
      <c r="I46" s="2" t="s">
        <v>52</v>
      </c>
      <c r="J46" s="2">
        <v>25.62</v>
      </c>
      <c r="K46" s="2" t="s">
        <v>53</v>
      </c>
    </row>
    <row r="47" spans="1:11">
      <c r="A47" s="20">
        <f>+MAX($A$5:A46)+1</f>
        <v>42</v>
      </c>
      <c r="B47" s="20" t="s">
        <v>434</v>
      </c>
      <c r="C47" s="20" t="s">
        <v>435</v>
      </c>
      <c r="D47" s="21">
        <v>37117</v>
      </c>
      <c r="E47" s="20" t="s">
        <v>14</v>
      </c>
      <c r="F47" s="20"/>
      <c r="G47" s="20" t="s">
        <v>436</v>
      </c>
      <c r="H47" s="20" t="s">
        <v>446</v>
      </c>
      <c r="I47" s="2" t="s">
        <v>52</v>
      </c>
      <c r="J47" s="2">
        <v>25.62</v>
      </c>
      <c r="K47" s="2" t="s">
        <v>17</v>
      </c>
    </row>
    <row r="48" spans="1:11">
      <c r="A48" s="20">
        <f>+MAX($A$5:A47)+1</f>
        <v>43</v>
      </c>
      <c r="B48" s="20" t="s">
        <v>437</v>
      </c>
      <c r="C48" s="20" t="s">
        <v>438</v>
      </c>
      <c r="D48" s="21">
        <v>37461</v>
      </c>
      <c r="E48" s="20" t="s">
        <v>14</v>
      </c>
      <c r="F48" s="20"/>
      <c r="G48" s="20" t="s">
        <v>439</v>
      </c>
      <c r="H48" s="20" t="s">
        <v>446</v>
      </c>
      <c r="I48" s="2" t="s">
        <v>24</v>
      </c>
      <c r="J48" s="2">
        <v>24.17</v>
      </c>
      <c r="K48" s="2" t="s">
        <v>53</v>
      </c>
    </row>
    <row r="49" spans="1:11">
      <c r="A49" s="20">
        <f>+MAX($A$5:A48)+1</f>
        <v>44</v>
      </c>
      <c r="B49" s="20" t="s">
        <v>440</v>
      </c>
      <c r="C49" s="20" t="s">
        <v>441</v>
      </c>
      <c r="D49" s="21">
        <v>37285</v>
      </c>
      <c r="E49" s="20" t="s">
        <v>14</v>
      </c>
      <c r="F49" s="20"/>
      <c r="G49" s="20" t="s">
        <v>442</v>
      </c>
      <c r="H49" s="20" t="s">
        <v>446</v>
      </c>
      <c r="I49" s="2" t="s">
        <v>24</v>
      </c>
      <c r="J49" s="2">
        <v>24.43</v>
      </c>
      <c r="K49" s="2" t="s">
        <v>53</v>
      </c>
    </row>
    <row r="50" spans="1:11">
      <c r="A50" s="20">
        <f>+MAX($A$5:A49)+1</f>
        <v>45</v>
      </c>
      <c r="B50" s="20" t="s">
        <v>443</v>
      </c>
      <c r="C50" s="20" t="s">
        <v>444</v>
      </c>
      <c r="D50" s="21">
        <v>37430</v>
      </c>
      <c r="E50" s="20" t="s">
        <v>14</v>
      </c>
      <c r="F50" s="20"/>
      <c r="G50" s="20" t="s">
        <v>445</v>
      </c>
      <c r="H50" s="20" t="s">
        <v>446</v>
      </c>
      <c r="I50" s="2" t="s">
        <v>52</v>
      </c>
      <c r="J50" s="2">
        <v>24.08</v>
      </c>
      <c r="K50" s="2" t="s">
        <v>17</v>
      </c>
    </row>
    <row r="51" spans="1:11">
      <c r="A51" s="20">
        <f>+MAX($A$5:A50)+1</f>
        <v>46</v>
      </c>
      <c r="B51" s="20" t="s">
        <v>460</v>
      </c>
      <c r="C51" s="20" t="s">
        <v>461</v>
      </c>
      <c r="D51" s="21">
        <v>36983</v>
      </c>
      <c r="E51" s="20" t="s">
        <v>14</v>
      </c>
      <c r="F51" s="20"/>
      <c r="G51" s="20" t="s">
        <v>462</v>
      </c>
      <c r="H51" s="20" t="s">
        <v>463</v>
      </c>
      <c r="I51" s="2" t="s">
        <v>24</v>
      </c>
      <c r="J51" s="2">
        <v>25</v>
      </c>
      <c r="K51" s="2" t="s">
        <v>53</v>
      </c>
    </row>
    <row r="52" spans="1:11">
      <c r="A52" s="20">
        <f>+MAX($A$5:A51)+1</f>
        <v>47</v>
      </c>
      <c r="B52" s="20" t="s">
        <v>464</v>
      </c>
      <c r="C52" s="20" t="s">
        <v>465</v>
      </c>
      <c r="D52" s="21">
        <v>37308</v>
      </c>
      <c r="E52" s="20" t="s">
        <v>14</v>
      </c>
      <c r="F52" s="20"/>
      <c r="G52" s="20" t="s">
        <v>466</v>
      </c>
      <c r="H52" s="20" t="s">
        <v>497</v>
      </c>
      <c r="I52" s="2" t="s">
        <v>24</v>
      </c>
      <c r="J52" s="2"/>
      <c r="K52" s="2" t="s">
        <v>53</v>
      </c>
    </row>
    <row r="53" spans="1:11">
      <c r="A53" s="20">
        <f>+MAX($A$5:A52)+1</f>
        <v>48</v>
      </c>
      <c r="B53" s="20" t="s">
        <v>467</v>
      </c>
      <c r="C53" s="20" t="s">
        <v>468</v>
      </c>
      <c r="D53" s="21">
        <v>37585</v>
      </c>
      <c r="E53" s="20" t="s">
        <v>14</v>
      </c>
      <c r="F53" s="20"/>
      <c r="G53" s="20" t="s">
        <v>469</v>
      </c>
      <c r="H53" s="20" t="s">
        <v>497</v>
      </c>
      <c r="I53" s="2" t="s">
        <v>52</v>
      </c>
      <c r="J53" s="2">
        <v>23.82</v>
      </c>
      <c r="K53" s="2" t="s">
        <v>17</v>
      </c>
    </row>
    <row r="54" spans="1:11">
      <c r="A54" s="20">
        <f>+MAX($A$5:A53)+1</f>
        <v>49</v>
      </c>
      <c r="B54" s="20" t="s">
        <v>470</v>
      </c>
      <c r="C54" s="20" t="s">
        <v>471</v>
      </c>
      <c r="D54" s="21">
        <v>37545</v>
      </c>
      <c r="E54" s="20" t="s">
        <v>14</v>
      </c>
      <c r="F54" s="20"/>
      <c r="G54" s="20" t="s">
        <v>472</v>
      </c>
      <c r="H54" s="20" t="s">
        <v>497</v>
      </c>
      <c r="I54" s="2" t="s">
        <v>28</v>
      </c>
      <c r="J54" s="2">
        <v>24.4</v>
      </c>
      <c r="K54" s="2" t="s">
        <v>17</v>
      </c>
    </row>
    <row r="55" spans="1:11">
      <c r="A55" s="20">
        <f>+MAX($A$5:A54)+1</f>
        <v>50</v>
      </c>
      <c r="B55" s="20" t="s">
        <v>473</v>
      </c>
      <c r="C55" s="20" t="s">
        <v>474</v>
      </c>
      <c r="D55" s="21">
        <v>37327</v>
      </c>
      <c r="E55" s="20" t="s">
        <v>14</v>
      </c>
      <c r="F55" s="20"/>
      <c r="G55" s="20" t="s">
        <v>475</v>
      </c>
      <c r="H55" s="20" t="s">
        <v>497</v>
      </c>
      <c r="I55" s="2" t="s">
        <v>52</v>
      </c>
      <c r="J55" s="2">
        <v>23.78</v>
      </c>
      <c r="K55" s="2" t="s">
        <v>53</v>
      </c>
    </row>
    <row r="56" spans="1:11">
      <c r="A56" s="20">
        <f>+MAX($A$5:A55)+1</f>
        <v>51</v>
      </c>
      <c r="B56" s="20" t="s">
        <v>476</v>
      </c>
      <c r="C56" s="20" t="s">
        <v>477</v>
      </c>
      <c r="D56" s="21">
        <v>37572</v>
      </c>
      <c r="E56" s="20" t="s">
        <v>14</v>
      </c>
      <c r="F56" s="20"/>
      <c r="G56" s="20" t="s">
        <v>478</v>
      </c>
      <c r="H56" s="20" t="s">
        <v>497</v>
      </c>
      <c r="I56" s="2" t="s">
        <v>52</v>
      </c>
      <c r="J56" s="2">
        <v>24.65</v>
      </c>
      <c r="K56" s="2" t="s">
        <v>17</v>
      </c>
    </row>
    <row r="57" spans="1:11">
      <c r="A57" s="20">
        <f>+MAX($A$5:A56)+1</f>
        <v>52</v>
      </c>
      <c r="B57" s="20" t="s">
        <v>479</v>
      </c>
      <c r="C57" s="20" t="s">
        <v>480</v>
      </c>
      <c r="D57" s="21">
        <v>37511</v>
      </c>
      <c r="E57" s="20" t="s">
        <v>14</v>
      </c>
      <c r="F57" s="20"/>
      <c r="G57" s="20" t="s">
        <v>481</v>
      </c>
      <c r="H57" s="20" t="s">
        <v>497</v>
      </c>
      <c r="I57" s="2" t="s">
        <v>28</v>
      </c>
      <c r="J57" s="2">
        <v>24.43</v>
      </c>
      <c r="K57" s="2" t="s">
        <v>17</v>
      </c>
    </row>
    <row r="58" spans="1:11">
      <c r="A58" s="20">
        <f>+MAX($A$5:A57)+1</f>
        <v>53</v>
      </c>
      <c r="B58" s="20" t="s">
        <v>482</v>
      </c>
      <c r="C58" s="20" t="s">
        <v>483</v>
      </c>
      <c r="D58" s="21">
        <v>36823</v>
      </c>
      <c r="E58" s="20" t="s">
        <v>14</v>
      </c>
      <c r="F58" s="20"/>
      <c r="G58" s="20" t="s">
        <v>484</v>
      </c>
      <c r="H58" s="20" t="s">
        <v>497</v>
      </c>
      <c r="I58" s="2" t="s">
        <v>52</v>
      </c>
      <c r="J58" s="2"/>
      <c r="K58" s="2" t="s">
        <v>53</v>
      </c>
    </row>
    <row r="59" spans="1:11">
      <c r="A59" s="20">
        <f>+MAX($A$5:A58)+1</f>
        <v>54</v>
      </c>
      <c r="B59" s="20" t="s">
        <v>485</v>
      </c>
      <c r="C59" s="20" t="s">
        <v>486</v>
      </c>
      <c r="D59" s="21">
        <v>37461</v>
      </c>
      <c r="E59" s="20" t="s">
        <v>14</v>
      </c>
      <c r="F59" s="20"/>
      <c r="G59" s="20" t="s">
        <v>487</v>
      </c>
      <c r="H59" s="20" t="s">
        <v>497</v>
      </c>
      <c r="I59" s="2" t="s">
        <v>24</v>
      </c>
      <c r="J59" s="2">
        <v>24.07</v>
      </c>
      <c r="K59" s="2" t="s">
        <v>53</v>
      </c>
    </row>
    <row r="60" spans="1:11">
      <c r="A60" s="20">
        <f>+MAX($A$5:A59)+1</f>
        <v>55</v>
      </c>
      <c r="B60" s="20" t="s">
        <v>488</v>
      </c>
      <c r="C60" s="20" t="s">
        <v>489</v>
      </c>
      <c r="D60" s="21">
        <v>37390</v>
      </c>
      <c r="E60" s="20" t="s">
        <v>14</v>
      </c>
      <c r="F60" s="20"/>
      <c r="G60" s="20" t="s">
        <v>490</v>
      </c>
      <c r="H60" s="20" t="s">
        <v>497</v>
      </c>
      <c r="I60" s="2" t="s">
        <v>52</v>
      </c>
      <c r="J60" s="2">
        <v>25.18</v>
      </c>
      <c r="K60" s="2" t="s">
        <v>53</v>
      </c>
    </row>
    <row r="61" spans="1:11">
      <c r="A61" s="20">
        <f>+MAX($A$5:A60)+1</f>
        <v>56</v>
      </c>
      <c r="B61" s="20" t="s">
        <v>491</v>
      </c>
      <c r="C61" s="20" t="s">
        <v>492</v>
      </c>
      <c r="D61" s="21">
        <v>37419</v>
      </c>
      <c r="E61" s="20" t="s">
        <v>14</v>
      </c>
      <c r="F61" s="20"/>
      <c r="G61" s="20" t="s">
        <v>493</v>
      </c>
      <c r="H61" s="20" t="s">
        <v>497</v>
      </c>
      <c r="I61" s="2" t="s">
        <v>24</v>
      </c>
      <c r="J61" s="2">
        <v>24.53</v>
      </c>
      <c r="K61" s="2" t="s">
        <v>17</v>
      </c>
    </row>
    <row r="62" spans="1:11">
      <c r="A62" s="20">
        <f>+MAX($A$5:A61)+1</f>
        <v>57</v>
      </c>
      <c r="B62" s="20" t="s">
        <v>494</v>
      </c>
      <c r="C62" s="20" t="s">
        <v>495</v>
      </c>
      <c r="D62" s="21">
        <v>37380</v>
      </c>
      <c r="E62" s="20" t="s">
        <v>14</v>
      </c>
      <c r="F62" s="20"/>
      <c r="G62" s="20" t="s">
        <v>496</v>
      </c>
      <c r="H62" s="20" t="s">
        <v>497</v>
      </c>
      <c r="I62" s="2" t="s">
        <v>52</v>
      </c>
      <c r="J62" s="2">
        <v>25.05</v>
      </c>
      <c r="K62" s="2" t="s">
        <v>17</v>
      </c>
    </row>
    <row r="63" spans="1:11">
      <c r="A63" s="20">
        <f>+MAX($A$5:A62)+1</f>
        <v>58</v>
      </c>
      <c r="B63" s="20" t="s">
        <v>12</v>
      </c>
      <c r="C63" s="20" t="s">
        <v>13</v>
      </c>
      <c r="D63" s="21">
        <v>37212</v>
      </c>
      <c r="E63" s="20" t="s">
        <v>14</v>
      </c>
      <c r="F63" s="20"/>
      <c r="G63" s="20" t="s">
        <v>15</v>
      </c>
      <c r="H63" s="20" t="s">
        <v>371</v>
      </c>
      <c r="I63" s="2" t="s">
        <v>52</v>
      </c>
      <c r="J63" s="2">
        <v>24.58</v>
      </c>
      <c r="K63" s="2" t="s">
        <v>17</v>
      </c>
    </row>
    <row r="64" spans="1:11">
      <c r="A64" s="20">
        <f>+MAX($A$5:A63)+1</f>
        <v>59</v>
      </c>
      <c r="B64" s="20" t="s">
        <v>18</v>
      </c>
      <c r="C64" s="20" t="s">
        <v>19</v>
      </c>
      <c r="D64" s="21">
        <v>37137</v>
      </c>
      <c r="E64" s="20" t="s">
        <v>14</v>
      </c>
      <c r="F64" s="20"/>
      <c r="G64" s="20" t="s">
        <v>20</v>
      </c>
      <c r="H64" s="20" t="s">
        <v>371</v>
      </c>
      <c r="I64" s="2" t="s">
        <v>52</v>
      </c>
      <c r="J64" s="2"/>
      <c r="K64" s="2" t="s">
        <v>53</v>
      </c>
    </row>
    <row r="65" spans="1:11">
      <c r="A65" s="20">
        <f>+MAX($A$5:A64)+1</f>
        <v>60</v>
      </c>
      <c r="B65" s="20" t="s">
        <v>21</v>
      </c>
      <c r="C65" s="20" t="s">
        <v>22</v>
      </c>
      <c r="D65" s="21">
        <v>37486</v>
      </c>
      <c r="E65" s="20" t="s">
        <v>14</v>
      </c>
      <c r="F65" s="20"/>
      <c r="G65" s="20" t="s">
        <v>23</v>
      </c>
      <c r="H65" s="20" t="s">
        <v>371</v>
      </c>
      <c r="I65" s="2" t="s">
        <v>24</v>
      </c>
      <c r="J65" s="2">
        <v>25.1</v>
      </c>
      <c r="K65" s="2" t="s">
        <v>17</v>
      </c>
    </row>
    <row r="66" spans="1:11">
      <c r="A66" s="20">
        <f>+MAX($A$5:A65)+1</f>
        <v>61</v>
      </c>
      <c r="B66" s="20" t="s">
        <v>25</v>
      </c>
      <c r="C66" s="20" t="s">
        <v>26</v>
      </c>
      <c r="D66" s="21">
        <v>37493</v>
      </c>
      <c r="E66" s="20" t="s">
        <v>14</v>
      </c>
      <c r="F66" s="20"/>
      <c r="G66" s="20" t="s">
        <v>27</v>
      </c>
      <c r="H66" s="20" t="s">
        <v>371</v>
      </c>
      <c r="I66" s="2" t="s">
        <v>28</v>
      </c>
      <c r="J66" s="2">
        <v>23.63</v>
      </c>
      <c r="K66" s="2" t="s">
        <v>17</v>
      </c>
    </row>
    <row r="67" spans="1:11">
      <c r="A67" s="20">
        <f>+MAX($A$5:A66)+1</f>
        <v>62</v>
      </c>
      <c r="B67" s="20" t="s">
        <v>29</v>
      </c>
      <c r="C67" s="20" t="s">
        <v>30</v>
      </c>
      <c r="D67" s="21">
        <v>37307</v>
      </c>
      <c r="E67" s="20" t="s">
        <v>14</v>
      </c>
      <c r="F67" s="20"/>
      <c r="G67" s="20" t="s">
        <v>31</v>
      </c>
      <c r="H67" s="20" t="s">
        <v>371</v>
      </c>
      <c r="I67" s="2" t="s">
        <v>52</v>
      </c>
      <c r="J67" s="2">
        <v>24.3</v>
      </c>
      <c r="K67" s="2" t="s">
        <v>17</v>
      </c>
    </row>
    <row r="68" spans="1:11">
      <c r="A68" s="20">
        <f>+MAX($A$5:A67)+1</f>
        <v>63</v>
      </c>
      <c r="B68" s="20" t="s">
        <v>33</v>
      </c>
      <c r="C68" s="20" t="s">
        <v>34</v>
      </c>
      <c r="D68" s="21">
        <v>37443</v>
      </c>
      <c r="E68" s="20" t="s">
        <v>14</v>
      </c>
      <c r="F68" s="20"/>
      <c r="G68" s="20" t="s">
        <v>35</v>
      </c>
      <c r="H68" s="20" t="s">
        <v>371</v>
      </c>
      <c r="I68" s="2" t="s">
        <v>52</v>
      </c>
      <c r="J68" s="2">
        <v>23.92</v>
      </c>
      <c r="K68" s="2" t="s">
        <v>53</v>
      </c>
    </row>
    <row r="69" spans="1:11">
      <c r="A69" s="20">
        <f>+MAX($A$5:A68)+1</f>
        <v>64</v>
      </c>
      <c r="B69" s="20" t="s">
        <v>40</v>
      </c>
      <c r="C69" s="20" t="s">
        <v>41</v>
      </c>
      <c r="D69" s="21">
        <v>37363</v>
      </c>
      <c r="E69" s="20" t="s">
        <v>14</v>
      </c>
      <c r="F69" s="20"/>
      <c r="G69" s="20" t="s">
        <v>42</v>
      </c>
      <c r="H69" s="20" t="s">
        <v>371</v>
      </c>
      <c r="I69" s="2" t="s">
        <v>52</v>
      </c>
      <c r="J69" s="2">
        <v>24.62</v>
      </c>
      <c r="K69" s="2" t="s">
        <v>53</v>
      </c>
    </row>
    <row r="70" spans="1:11">
      <c r="A70" s="20">
        <f>+MAX($A$5:A69)+1</f>
        <v>65</v>
      </c>
      <c r="B70" s="20" t="s">
        <v>43</v>
      </c>
      <c r="C70" s="20" t="s">
        <v>44</v>
      </c>
      <c r="D70" s="21">
        <v>37399</v>
      </c>
      <c r="E70" s="20" t="s">
        <v>14</v>
      </c>
      <c r="F70" s="20"/>
      <c r="G70" s="20" t="s">
        <v>45</v>
      </c>
      <c r="H70" s="20" t="s">
        <v>371</v>
      </c>
      <c r="I70" s="2" t="s">
        <v>28</v>
      </c>
      <c r="J70" s="2">
        <v>24.13</v>
      </c>
      <c r="K70" s="2" t="s">
        <v>17</v>
      </c>
    </row>
    <row r="71" spans="1:11">
      <c r="A71" s="20">
        <f>+MAX($A$5:A70)+1</f>
        <v>66</v>
      </c>
      <c r="B71" s="20" t="s">
        <v>46</v>
      </c>
      <c r="C71" s="20" t="s">
        <v>47</v>
      </c>
      <c r="D71" s="21">
        <v>36405</v>
      </c>
      <c r="E71" s="20" t="s">
        <v>14</v>
      </c>
      <c r="F71" s="20"/>
      <c r="G71" s="20" t="s">
        <v>48</v>
      </c>
      <c r="H71" s="20" t="s">
        <v>371</v>
      </c>
      <c r="I71" s="2" t="s">
        <v>24</v>
      </c>
      <c r="J71" s="2">
        <v>24.73</v>
      </c>
      <c r="K71" s="2" t="s">
        <v>17</v>
      </c>
    </row>
    <row r="72" spans="1:11">
      <c r="A72" s="20">
        <f>+MAX($A$5:A71)+1</f>
        <v>67</v>
      </c>
      <c r="B72" s="20" t="s">
        <v>49</v>
      </c>
      <c r="C72" s="20" t="s">
        <v>50</v>
      </c>
      <c r="D72" s="21">
        <v>37161</v>
      </c>
      <c r="E72" s="20" t="s">
        <v>14</v>
      </c>
      <c r="F72" s="20"/>
      <c r="G72" s="20" t="s">
        <v>51</v>
      </c>
      <c r="H72" s="20" t="s">
        <v>371</v>
      </c>
      <c r="I72" s="2" t="s">
        <v>52</v>
      </c>
      <c r="J72" s="2">
        <v>24.05</v>
      </c>
      <c r="K72" s="2" t="s">
        <v>17</v>
      </c>
    </row>
    <row r="73" spans="1:11">
      <c r="A73" s="20">
        <f>+MAX($A$5:A72)+1</f>
        <v>68</v>
      </c>
      <c r="B73" s="20" t="s">
        <v>54</v>
      </c>
      <c r="C73" s="20" t="s">
        <v>55</v>
      </c>
      <c r="D73" s="21">
        <v>37457</v>
      </c>
      <c r="E73" s="20" t="s">
        <v>14</v>
      </c>
      <c r="F73" s="20"/>
      <c r="G73" s="20" t="s">
        <v>56</v>
      </c>
      <c r="H73" s="20" t="s">
        <v>371</v>
      </c>
      <c r="I73" s="2" t="s">
        <v>24</v>
      </c>
      <c r="J73" s="2">
        <v>24.8</v>
      </c>
      <c r="K73" s="2" t="s">
        <v>53</v>
      </c>
    </row>
    <row r="74" spans="1:11">
      <c r="A74" s="20">
        <f>+MAX($A$5:A73)+1</f>
        <v>69</v>
      </c>
      <c r="B74" s="20" t="s">
        <v>57</v>
      </c>
      <c r="C74" s="20" t="s">
        <v>58</v>
      </c>
      <c r="D74" s="21">
        <v>37394</v>
      </c>
      <c r="E74" s="20" t="s">
        <v>14</v>
      </c>
      <c r="F74" s="20"/>
      <c r="G74" s="20" t="s">
        <v>59</v>
      </c>
      <c r="H74" s="20" t="s">
        <v>371</v>
      </c>
      <c r="I74" s="2" t="s">
        <v>52</v>
      </c>
      <c r="J74" s="2">
        <v>24.82</v>
      </c>
      <c r="K74" s="2" t="s">
        <v>17</v>
      </c>
    </row>
    <row r="75" spans="1:11">
      <c r="A75" s="20">
        <f>+MAX($A$5:A74)+1</f>
        <v>70</v>
      </c>
      <c r="B75" s="20" t="s">
        <v>60</v>
      </c>
      <c r="C75" s="20" t="s">
        <v>61</v>
      </c>
      <c r="D75" s="21">
        <v>37257</v>
      </c>
      <c r="E75" s="20" t="s">
        <v>14</v>
      </c>
      <c r="F75" s="20"/>
      <c r="G75" s="20" t="s">
        <v>62</v>
      </c>
      <c r="H75" s="20" t="s">
        <v>371</v>
      </c>
      <c r="I75" s="2" t="s">
        <v>52</v>
      </c>
      <c r="J75" s="2">
        <v>23.98</v>
      </c>
      <c r="K75" s="2" t="s">
        <v>53</v>
      </c>
    </row>
    <row r="76" spans="1:11">
      <c r="A76" s="20">
        <f>+MAX($A$5:A75)+1</f>
        <v>71</v>
      </c>
      <c r="B76" s="20" t="s">
        <v>63</v>
      </c>
      <c r="C76" s="20" t="s">
        <v>64</v>
      </c>
      <c r="D76" s="21">
        <v>37350</v>
      </c>
      <c r="E76" s="20" t="s">
        <v>14</v>
      </c>
      <c r="F76" s="20"/>
      <c r="G76" s="20" t="s">
        <v>65</v>
      </c>
      <c r="H76" s="20" t="s">
        <v>371</v>
      </c>
      <c r="I76" s="2" t="s">
        <v>24</v>
      </c>
      <c r="J76" s="2">
        <v>24.03</v>
      </c>
      <c r="K76" s="2" t="s">
        <v>53</v>
      </c>
    </row>
    <row r="77" spans="1:11">
      <c r="A77" s="20">
        <f>+MAX($A$5:A76)+1</f>
        <v>72</v>
      </c>
      <c r="B77" s="20" t="s">
        <v>66</v>
      </c>
      <c r="C77" s="20" t="s">
        <v>67</v>
      </c>
      <c r="D77" s="21">
        <v>37588</v>
      </c>
      <c r="E77" s="20" t="s">
        <v>14</v>
      </c>
      <c r="F77" s="20"/>
      <c r="G77" s="20" t="s">
        <v>68</v>
      </c>
      <c r="H77" s="20" t="s">
        <v>371</v>
      </c>
      <c r="I77" s="2" t="s">
        <v>52</v>
      </c>
      <c r="J77" s="2">
        <v>24.15</v>
      </c>
      <c r="K77" s="2" t="s">
        <v>17</v>
      </c>
    </row>
    <row r="78" spans="1:11">
      <c r="A78" s="20">
        <f>+MAX($A$5:A77)+1</f>
        <v>73</v>
      </c>
      <c r="B78" s="20" t="s">
        <v>72</v>
      </c>
      <c r="C78" s="20" t="s">
        <v>73</v>
      </c>
      <c r="D78" s="21">
        <v>35431</v>
      </c>
      <c r="E78" s="20" t="s">
        <v>14</v>
      </c>
      <c r="F78" s="20"/>
      <c r="G78" s="20" t="s">
        <v>74</v>
      </c>
      <c r="H78" s="20" t="s">
        <v>371</v>
      </c>
      <c r="I78" s="2" t="s">
        <v>24</v>
      </c>
      <c r="J78" s="2">
        <v>25</v>
      </c>
      <c r="K78" s="2" t="s">
        <v>17</v>
      </c>
    </row>
    <row r="79" spans="1:11">
      <c r="A79" s="20">
        <f>+MAX($A$5:A78)+1</f>
        <v>74</v>
      </c>
      <c r="B79" s="20" t="s">
        <v>75</v>
      </c>
      <c r="C79" s="20" t="s">
        <v>76</v>
      </c>
      <c r="D79" s="21">
        <v>37405</v>
      </c>
      <c r="E79" s="20" t="s">
        <v>14</v>
      </c>
      <c r="F79" s="20"/>
      <c r="G79" s="20" t="s">
        <v>77</v>
      </c>
      <c r="H79" s="20" t="s">
        <v>371</v>
      </c>
      <c r="I79" s="2" t="s">
        <v>32</v>
      </c>
      <c r="J79" s="2">
        <v>24.05</v>
      </c>
      <c r="K79" s="2" t="s">
        <v>53</v>
      </c>
    </row>
    <row r="80" spans="1:11">
      <c r="A80" s="20">
        <f>+MAX($A$5:A79)+1</f>
        <v>75</v>
      </c>
      <c r="B80" s="20" t="s">
        <v>78</v>
      </c>
      <c r="C80" s="20" t="s">
        <v>79</v>
      </c>
      <c r="D80" s="21">
        <v>37486</v>
      </c>
      <c r="E80" s="20" t="s">
        <v>14</v>
      </c>
      <c r="F80" s="20"/>
      <c r="G80" s="20" t="s">
        <v>80</v>
      </c>
      <c r="H80" s="20" t="s">
        <v>371</v>
      </c>
      <c r="I80" s="2" t="s">
        <v>52</v>
      </c>
      <c r="J80" s="2">
        <v>23.4</v>
      </c>
      <c r="K80" s="2" t="s">
        <v>17</v>
      </c>
    </row>
    <row r="81" spans="1:11">
      <c r="A81" s="20">
        <f>+MAX($A$5:A80)+1</f>
        <v>76</v>
      </c>
      <c r="B81" s="20" t="s">
        <v>81</v>
      </c>
      <c r="C81" s="20" t="s">
        <v>82</v>
      </c>
      <c r="D81" s="21">
        <v>37581</v>
      </c>
      <c r="E81" s="20" t="s">
        <v>14</v>
      </c>
      <c r="F81" s="20"/>
      <c r="G81" s="20" t="s">
        <v>83</v>
      </c>
      <c r="H81" s="20" t="s">
        <v>371</v>
      </c>
      <c r="I81" s="2" t="s">
        <v>32</v>
      </c>
      <c r="J81" s="2">
        <v>21.8</v>
      </c>
      <c r="K81" s="2" t="s">
        <v>17</v>
      </c>
    </row>
    <row r="82" spans="1:11">
      <c r="A82" s="20">
        <f>+MAX($A$5:A81)+1</f>
        <v>77</v>
      </c>
      <c r="B82" s="20" t="s">
        <v>84</v>
      </c>
      <c r="C82" s="20" t="s">
        <v>85</v>
      </c>
      <c r="D82" s="21">
        <v>37427</v>
      </c>
      <c r="E82" s="20" t="s">
        <v>14</v>
      </c>
      <c r="F82" s="20"/>
      <c r="G82" s="20" t="s">
        <v>86</v>
      </c>
      <c r="H82" s="20" t="s">
        <v>371</v>
      </c>
      <c r="I82" s="2" t="s">
        <v>24</v>
      </c>
      <c r="J82" s="2">
        <v>25.6</v>
      </c>
      <c r="K82" s="2" t="s">
        <v>53</v>
      </c>
    </row>
    <row r="83" spans="1:11">
      <c r="A83" s="20">
        <f>+MAX($A$5:A82)+1</f>
        <v>78</v>
      </c>
      <c r="B83" s="20" t="s">
        <v>87</v>
      </c>
      <c r="C83" s="20" t="s">
        <v>88</v>
      </c>
      <c r="D83" s="21">
        <v>37542</v>
      </c>
      <c r="E83" s="20" t="s">
        <v>14</v>
      </c>
      <c r="F83" s="20"/>
      <c r="G83" s="20" t="s">
        <v>89</v>
      </c>
      <c r="H83" s="20" t="s">
        <v>371</v>
      </c>
      <c r="I83" s="2" t="s">
        <v>52</v>
      </c>
      <c r="J83" s="2">
        <v>24.28</v>
      </c>
      <c r="K83" s="2" t="s">
        <v>17</v>
      </c>
    </row>
    <row r="84" spans="1:11">
      <c r="A84" s="20">
        <f>+MAX($A$5:A83)+1</f>
        <v>79</v>
      </c>
      <c r="B84" s="20" t="s">
        <v>90</v>
      </c>
      <c r="C84" s="20" t="s">
        <v>91</v>
      </c>
      <c r="D84" s="21">
        <v>37349</v>
      </c>
      <c r="E84" s="20" t="s">
        <v>14</v>
      </c>
      <c r="F84" s="20"/>
      <c r="G84" s="20" t="s">
        <v>92</v>
      </c>
      <c r="H84" s="20" t="s">
        <v>371</v>
      </c>
      <c r="I84" s="2" t="s">
        <v>52</v>
      </c>
      <c r="J84" s="2">
        <v>26.42</v>
      </c>
      <c r="K84" s="2" t="s">
        <v>17</v>
      </c>
    </row>
    <row r="85" spans="1:11">
      <c r="A85" s="20">
        <f>+MAX($A$5:A84)+1</f>
        <v>80</v>
      </c>
      <c r="B85" s="20" t="s">
        <v>93</v>
      </c>
      <c r="C85" s="20" t="s">
        <v>94</v>
      </c>
      <c r="D85" s="21">
        <v>37270</v>
      </c>
      <c r="E85" s="20" t="s">
        <v>14</v>
      </c>
      <c r="F85" s="20"/>
      <c r="G85" s="20" t="s">
        <v>95</v>
      </c>
      <c r="H85" s="20" t="s">
        <v>371</v>
      </c>
      <c r="I85" s="2" t="s">
        <v>32</v>
      </c>
      <c r="J85" s="2">
        <v>24.18</v>
      </c>
      <c r="K85" s="2" t="s">
        <v>53</v>
      </c>
    </row>
    <row r="86" spans="1:11">
      <c r="A86" s="20">
        <f>+MAX($A$5:A85)+1</f>
        <v>81</v>
      </c>
      <c r="B86" s="20" t="s">
        <v>96</v>
      </c>
      <c r="C86" s="20" t="s">
        <v>97</v>
      </c>
      <c r="D86" s="21">
        <v>37289</v>
      </c>
      <c r="E86" s="20" t="s">
        <v>14</v>
      </c>
      <c r="F86" s="20"/>
      <c r="G86" s="20" t="s">
        <v>98</v>
      </c>
      <c r="H86" s="20" t="s">
        <v>371</v>
      </c>
      <c r="I86" s="2" t="s">
        <v>32</v>
      </c>
      <c r="J86" s="2">
        <v>25.28</v>
      </c>
      <c r="K86" s="2" t="s">
        <v>53</v>
      </c>
    </row>
    <row r="87" spans="1:11">
      <c r="A87" s="20">
        <f>+MAX($A$5:A86)+1</f>
        <v>82</v>
      </c>
      <c r="B87" s="20" t="s">
        <v>99</v>
      </c>
      <c r="C87" s="20" t="s">
        <v>100</v>
      </c>
      <c r="D87" s="21">
        <v>37431</v>
      </c>
      <c r="E87" s="20" t="s">
        <v>14</v>
      </c>
      <c r="F87" s="20"/>
      <c r="G87" s="20" t="s">
        <v>101</v>
      </c>
      <c r="H87" s="20" t="s">
        <v>371</v>
      </c>
      <c r="I87" s="2" t="s">
        <v>24</v>
      </c>
      <c r="J87" s="2">
        <v>25.1</v>
      </c>
      <c r="K87" s="2" t="s">
        <v>53</v>
      </c>
    </row>
    <row r="88" spans="1:11">
      <c r="A88" s="20">
        <f>+MAX($A$5:A87)+1</f>
        <v>83</v>
      </c>
      <c r="B88" s="20" t="s">
        <v>102</v>
      </c>
      <c r="C88" s="20" t="s">
        <v>103</v>
      </c>
      <c r="D88" s="21">
        <v>37621</v>
      </c>
      <c r="E88" s="20" t="s">
        <v>14</v>
      </c>
      <c r="F88" s="20"/>
      <c r="G88" s="20" t="s">
        <v>104</v>
      </c>
      <c r="H88" s="20" t="s">
        <v>371</v>
      </c>
      <c r="I88" s="2" t="s">
        <v>52</v>
      </c>
      <c r="J88" s="2"/>
      <c r="K88" s="2" t="s">
        <v>17</v>
      </c>
    </row>
    <row r="89" spans="1:11">
      <c r="A89" s="20">
        <f>+MAX($A$5:A88)+1</f>
        <v>84</v>
      </c>
      <c r="B89" s="20" t="s">
        <v>105</v>
      </c>
      <c r="C89" s="20" t="s">
        <v>106</v>
      </c>
      <c r="D89" s="21">
        <v>37340</v>
      </c>
      <c r="E89" s="20" t="s">
        <v>14</v>
      </c>
      <c r="F89" s="20"/>
      <c r="G89" s="20" t="s">
        <v>107</v>
      </c>
      <c r="H89" s="20" t="s">
        <v>371</v>
      </c>
      <c r="I89" s="2" t="s">
        <v>52</v>
      </c>
      <c r="J89" s="2">
        <v>24.48</v>
      </c>
      <c r="K89" s="2" t="s">
        <v>17</v>
      </c>
    </row>
    <row r="90" spans="1:11">
      <c r="A90" s="20">
        <f>+MAX($A$5:A89)+1</f>
        <v>85</v>
      </c>
      <c r="B90" s="20" t="s">
        <v>114</v>
      </c>
      <c r="C90" s="20" t="s">
        <v>115</v>
      </c>
      <c r="D90" s="21">
        <v>37262</v>
      </c>
      <c r="E90" s="20" t="s">
        <v>14</v>
      </c>
      <c r="F90" s="20"/>
      <c r="G90" s="20" t="s">
        <v>116</v>
      </c>
      <c r="H90" s="20" t="s">
        <v>371</v>
      </c>
      <c r="I90" s="2" t="s">
        <v>24</v>
      </c>
      <c r="J90" s="2">
        <v>24.57</v>
      </c>
      <c r="K90" s="2" t="s">
        <v>53</v>
      </c>
    </row>
    <row r="91" spans="1:11">
      <c r="A91" s="20">
        <f>+MAX($A$5:A90)+1</f>
        <v>86</v>
      </c>
      <c r="B91" s="20" t="s">
        <v>117</v>
      </c>
      <c r="C91" s="20" t="s">
        <v>118</v>
      </c>
      <c r="D91" s="21">
        <v>37570</v>
      </c>
      <c r="E91" s="20" t="s">
        <v>14</v>
      </c>
      <c r="F91" s="20"/>
      <c r="G91" s="20" t="s">
        <v>119</v>
      </c>
      <c r="H91" s="20" t="s">
        <v>371</v>
      </c>
      <c r="I91" s="2" t="s">
        <v>24</v>
      </c>
      <c r="J91" s="2"/>
      <c r="K91" s="2" t="s">
        <v>17</v>
      </c>
    </row>
    <row r="92" spans="1:11">
      <c r="A92" s="20">
        <f>+MAX($A$5:A91)+1</f>
        <v>87</v>
      </c>
      <c r="B92" s="20" t="s">
        <v>120</v>
      </c>
      <c r="C92" s="20" t="s">
        <v>121</v>
      </c>
      <c r="D92" s="21">
        <v>37598</v>
      </c>
      <c r="E92" s="20" t="s">
        <v>14</v>
      </c>
      <c r="F92" s="20"/>
      <c r="G92" s="20" t="s">
        <v>122</v>
      </c>
      <c r="H92" s="20" t="s">
        <v>371</v>
      </c>
      <c r="I92" s="2" t="s">
        <v>28</v>
      </c>
      <c r="J92" s="2">
        <v>23.9</v>
      </c>
      <c r="K92" s="2" t="s">
        <v>17</v>
      </c>
    </row>
    <row r="93" spans="1:11">
      <c r="A93" s="20">
        <f>+MAX($A$5:A92)+1</f>
        <v>88</v>
      </c>
      <c r="B93" s="20" t="s">
        <v>132</v>
      </c>
      <c r="C93" s="20" t="s">
        <v>133</v>
      </c>
      <c r="D93" s="21">
        <v>36410</v>
      </c>
      <c r="E93" s="20" t="s">
        <v>14</v>
      </c>
      <c r="F93" s="20"/>
      <c r="G93" s="20" t="s">
        <v>134</v>
      </c>
      <c r="H93" s="20" t="s">
        <v>371</v>
      </c>
      <c r="I93" s="2" t="s">
        <v>52</v>
      </c>
      <c r="J93" s="2">
        <v>24.4</v>
      </c>
      <c r="K93" s="2" t="s">
        <v>17</v>
      </c>
    </row>
    <row r="94" spans="1:11">
      <c r="A94" s="20">
        <f>+MAX($A$5:A93)+1</f>
        <v>89</v>
      </c>
      <c r="B94" s="20" t="s">
        <v>135</v>
      </c>
      <c r="C94" s="20" t="s">
        <v>136</v>
      </c>
      <c r="D94" s="21">
        <v>37312</v>
      </c>
      <c r="E94" s="20" t="s">
        <v>14</v>
      </c>
      <c r="F94" s="20"/>
      <c r="G94" s="20" t="s">
        <v>137</v>
      </c>
      <c r="H94" s="20" t="s">
        <v>371</v>
      </c>
      <c r="I94" s="2" t="s">
        <v>52</v>
      </c>
      <c r="J94" s="2">
        <v>25.15</v>
      </c>
      <c r="K94" s="2" t="s">
        <v>53</v>
      </c>
    </row>
    <row r="95" spans="1:11">
      <c r="A95" s="20">
        <f>+MAX($A$5:A94)+1</f>
        <v>90</v>
      </c>
      <c r="B95" s="20" t="s">
        <v>138</v>
      </c>
      <c r="C95" s="20" t="s">
        <v>139</v>
      </c>
      <c r="D95" s="21">
        <v>37338</v>
      </c>
      <c r="E95" s="20" t="s">
        <v>14</v>
      </c>
      <c r="F95" s="20"/>
      <c r="G95" s="20" t="s">
        <v>140</v>
      </c>
      <c r="H95" s="20" t="s">
        <v>371</v>
      </c>
      <c r="I95" s="2" t="s">
        <v>52</v>
      </c>
      <c r="J95" s="2">
        <v>24.55</v>
      </c>
      <c r="K95" s="2" t="s">
        <v>53</v>
      </c>
    </row>
    <row r="96" spans="1:11">
      <c r="A96" s="20">
        <f>+MAX($A$5:A95)+1</f>
        <v>91</v>
      </c>
      <c r="B96" s="20" t="s">
        <v>141</v>
      </c>
      <c r="C96" s="20" t="s">
        <v>142</v>
      </c>
      <c r="D96" s="21">
        <v>37601</v>
      </c>
      <c r="E96" s="20" t="s">
        <v>14</v>
      </c>
      <c r="F96" s="20"/>
      <c r="G96" s="20" t="s">
        <v>143</v>
      </c>
      <c r="H96" s="20" t="s">
        <v>371</v>
      </c>
      <c r="I96" s="2" t="s">
        <v>32</v>
      </c>
      <c r="J96" s="2">
        <v>26.28</v>
      </c>
      <c r="K96" s="2" t="s">
        <v>53</v>
      </c>
    </row>
    <row r="97" spans="1:11">
      <c r="A97" s="20">
        <f>+MAX($A$5:A96)+1</f>
        <v>92</v>
      </c>
      <c r="B97" s="20" t="s">
        <v>144</v>
      </c>
      <c r="C97" s="20" t="s">
        <v>145</v>
      </c>
      <c r="D97" s="21">
        <v>37540</v>
      </c>
      <c r="E97" s="20" t="s">
        <v>14</v>
      </c>
      <c r="F97" s="20"/>
      <c r="G97" s="20" t="s">
        <v>146</v>
      </c>
      <c r="H97" s="20" t="s">
        <v>371</v>
      </c>
      <c r="I97" s="2" t="s">
        <v>32</v>
      </c>
      <c r="J97" s="2">
        <v>21.52</v>
      </c>
      <c r="K97" s="2" t="s">
        <v>53</v>
      </c>
    </row>
    <row r="98" spans="1:11">
      <c r="A98" s="20">
        <f>+MAX($A$5:A97)+1</f>
        <v>93</v>
      </c>
      <c r="B98" s="20" t="s">
        <v>147</v>
      </c>
      <c r="C98" s="20" t="s">
        <v>148</v>
      </c>
      <c r="D98" s="21">
        <v>37499</v>
      </c>
      <c r="E98" s="20" t="s">
        <v>14</v>
      </c>
      <c r="F98" s="20"/>
      <c r="G98" s="20" t="s">
        <v>149</v>
      </c>
      <c r="H98" s="20" t="s">
        <v>371</v>
      </c>
      <c r="I98" s="2" t="s">
        <v>28</v>
      </c>
      <c r="J98" s="2">
        <v>25.8</v>
      </c>
      <c r="K98" s="2" t="s">
        <v>17</v>
      </c>
    </row>
    <row r="99" spans="1:11">
      <c r="A99" s="20">
        <f>+MAX($A$5:A98)+1</f>
        <v>94</v>
      </c>
      <c r="B99" s="20" t="s">
        <v>150</v>
      </c>
      <c r="C99" s="20" t="s">
        <v>151</v>
      </c>
      <c r="D99" s="21">
        <v>37560</v>
      </c>
      <c r="E99" s="20" t="s">
        <v>14</v>
      </c>
      <c r="F99" s="20"/>
      <c r="G99" s="20" t="s">
        <v>152</v>
      </c>
      <c r="H99" s="20" t="s">
        <v>371</v>
      </c>
      <c r="I99" s="2" t="s">
        <v>52</v>
      </c>
      <c r="J99" s="2">
        <v>23.82</v>
      </c>
      <c r="K99" s="2" t="s">
        <v>17</v>
      </c>
    </row>
    <row r="100" spans="1:11">
      <c r="A100" s="20">
        <f>+MAX($A$5:A99)+1</f>
        <v>95</v>
      </c>
      <c r="B100" s="20" t="s">
        <v>153</v>
      </c>
      <c r="C100" s="20" t="s">
        <v>154</v>
      </c>
      <c r="D100" s="21">
        <v>37602</v>
      </c>
      <c r="E100" s="20" t="s">
        <v>14</v>
      </c>
      <c r="F100" s="20"/>
      <c r="G100" s="20" t="s">
        <v>155</v>
      </c>
      <c r="H100" s="20" t="s">
        <v>371</v>
      </c>
      <c r="I100" s="2" t="s">
        <v>32</v>
      </c>
      <c r="J100" s="2">
        <v>24.32</v>
      </c>
      <c r="K100" s="2" t="s">
        <v>17</v>
      </c>
    </row>
    <row r="101" spans="1:11">
      <c r="A101" s="20">
        <f>+MAX($A$5:A100)+1</f>
        <v>96</v>
      </c>
      <c r="B101" s="20" t="s">
        <v>156</v>
      </c>
      <c r="C101" s="20" t="s">
        <v>157</v>
      </c>
      <c r="D101" s="21">
        <v>37383</v>
      </c>
      <c r="E101" s="20" t="s">
        <v>14</v>
      </c>
      <c r="F101" s="20"/>
      <c r="G101" s="20" t="s">
        <v>158</v>
      </c>
      <c r="H101" s="20" t="s">
        <v>371</v>
      </c>
      <c r="I101" s="2" t="s">
        <v>28</v>
      </c>
      <c r="J101" s="2">
        <v>24.6</v>
      </c>
      <c r="K101" s="2" t="s">
        <v>17</v>
      </c>
    </row>
    <row r="102" spans="1:11">
      <c r="A102" s="20">
        <f>+MAX($A$5:A101)+1</f>
        <v>97</v>
      </c>
      <c r="B102" s="20" t="s">
        <v>159</v>
      </c>
      <c r="C102" s="20" t="s">
        <v>160</v>
      </c>
      <c r="D102" s="21">
        <v>37511</v>
      </c>
      <c r="E102" s="20" t="s">
        <v>14</v>
      </c>
      <c r="F102" s="20"/>
      <c r="G102" s="20" t="s">
        <v>161</v>
      </c>
      <c r="H102" s="20" t="s">
        <v>371</v>
      </c>
      <c r="I102" s="2" t="s">
        <v>52</v>
      </c>
      <c r="J102" s="2">
        <v>23.92</v>
      </c>
      <c r="K102" s="2" t="s">
        <v>17</v>
      </c>
    </row>
    <row r="103" spans="1:11">
      <c r="A103" s="20">
        <f>+MAX($A$5:A102)+1</f>
        <v>98</v>
      </c>
      <c r="B103" s="20" t="s">
        <v>165</v>
      </c>
      <c r="C103" s="20" t="s">
        <v>166</v>
      </c>
      <c r="D103" s="21">
        <v>37547</v>
      </c>
      <c r="E103" s="20" t="s">
        <v>14</v>
      </c>
      <c r="F103" s="20"/>
      <c r="G103" s="20" t="s">
        <v>167</v>
      </c>
      <c r="H103" s="20" t="s">
        <v>371</v>
      </c>
      <c r="I103" s="2" t="s">
        <v>52</v>
      </c>
      <c r="J103" s="2">
        <v>23.82</v>
      </c>
      <c r="K103" s="2" t="s">
        <v>53</v>
      </c>
    </row>
    <row r="104" spans="1:11">
      <c r="A104" s="20">
        <f>+MAX($A$5:A103)+1</f>
        <v>99</v>
      </c>
      <c r="B104" s="20" t="s">
        <v>168</v>
      </c>
      <c r="C104" s="20" t="s">
        <v>169</v>
      </c>
      <c r="D104" s="21">
        <v>37273</v>
      </c>
      <c r="E104" s="20" t="s">
        <v>14</v>
      </c>
      <c r="F104" s="20"/>
      <c r="G104" s="20" t="s">
        <v>170</v>
      </c>
      <c r="H104" s="20" t="s">
        <v>371</v>
      </c>
      <c r="I104" s="2" t="s">
        <v>52</v>
      </c>
      <c r="J104" s="2">
        <v>25.55</v>
      </c>
      <c r="K104" s="2" t="s">
        <v>17</v>
      </c>
    </row>
    <row r="105" spans="1:11">
      <c r="A105" s="20">
        <f>+MAX($A$5:A104)+1</f>
        <v>100</v>
      </c>
      <c r="B105" s="20" t="s">
        <v>171</v>
      </c>
      <c r="C105" s="20" t="s">
        <v>172</v>
      </c>
      <c r="D105" s="21">
        <v>37491</v>
      </c>
      <c r="E105" s="20" t="s">
        <v>14</v>
      </c>
      <c r="F105" s="20"/>
      <c r="G105" s="20" t="s">
        <v>173</v>
      </c>
      <c r="H105" s="20" t="s">
        <v>371</v>
      </c>
      <c r="I105" s="2" t="s">
        <v>52</v>
      </c>
      <c r="J105" s="2">
        <v>24.78</v>
      </c>
      <c r="K105" s="2" t="s">
        <v>17</v>
      </c>
    </row>
    <row r="106" spans="1:11">
      <c r="A106" s="20">
        <f>+MAX($A$5:A105)+1</f>
        <v>101</v>
      </c>
      <c r="B106" s="20" t="s">
        <v>174</v>
      </c>
      <c r="C106" s="20" t="s">
        <v>175</v>
      </c>
      <c r="D106" s="21">
        <v>37585</v>
      </c>
      <c r="E106" s="20" t="s">
        <v>14</v>
      </c>
      <c r="F106" s="20"/>
      <c r="G106" s="20" t="s">
        <v>176</v>
      </c>
      <c r="H106" s="20" t="s">
        <v>371</v>
      </c>
      <c r="I106" s="2" t="s">
        <v>52</v>
      </c>
      <c r="J106" s="2">
        <v>24.98</v>
      </c>
      <c r="K106" s="2" t="s">
        <v>17</v>
      </c>
    </row>
    <row r="107" spans="1:11">
      <c r="A107" s="20">
        <f>+MAX($A$5:A106)+1</f>
        <v>102</v>
      </c>
      <c r="B107" s="20" t="s">
        <v>180</v>
      </c>
      <c r="C107" s="20" t="s">
        <v>181</v>
      </c>
      <c r="D107" s="21">
        <v>37590</v>
      </c>
      <c r="E107" s="20" t="s">
        <v>14</v>
      </c>
      <c r="F107" s="20"/>
      <c r="G107" s="20" t="s">
        <v>182</v>
      </c>
      <c r="H107" s="20" t="s">
        <v>371</v>
      </c>
      <c r="I107" s="2" t="s">
        <v>16</v>
      </c>
      <c r="J107" s="2"/>
      <c r="K107" s="2" t="s">
        <v>17</v>
      </c>
    </row>
    <row r="108" spans="1:11">
      <c r="A108" s="20">
        <f>+MAX($A$5:A107)+1</f>
        <v>103</v>
      </c>
      <c r="B108" s="20" t="s">
        <v>183</v>
      </c>
      <c r="C108" s="20" t="s">
        <v>184</v>
      </c>
      <c r="D108" s="21">
        <v>37307</v>
      </c>
      <c r="E108" s="20" t="s">
        <v>14</v>
      </c>
      <c r="F108" s="20"/>
      <c r="G108" s="20" t="s">
        <v>185</v>
      </c>
      <c r="H108" s="20" t="s">
        <v>371</v>
      </c>
      <c r="I108" s="2" t="s">
        <v>52</v>
      </c>
      <c r="J108" s="2">
        <v>23.98</v>
      </c>
      <c r="K108" s="2" t="s">
        <v>53</v>
      </c>
    </row>
    <row r="109" spans="1:11">
      <c r="A109" s="20">
        <f>+MAX($A$5:A108)+1</f>
        <v>104</v>
      </c>
      <c r="B109" s="20" t="s">
        <v>186</v>
      </c>
      <c r="C109" s="20" t="s">
        <v>187</v>
      </c>
      <c r="D109" s="21">
        <v>37364</v>
      </c>
      <c r="E109" s="20" t="s">
        <v>14</v>
      </c>
      <c r="F109" s="20"/>
      <c r="G109" s="20" t="s">
        <v>188</v>
      </c>
      <c r="H109" s="20" t="s">
        <v>371</v>
      </c>
      <c r="I109" s="2" t="s">
        <v>52</v>
      </c>
      <c r="J109" s="2">
        <v>24.02</v>
      </c>
      <c r="K109" s="2" t="s">
        <v>17</v>
      </c>
    </row>
    <row r="110" spans="1:11">
      <c r="A110" s="20">
        <f>+MAX($A$5:A109)+1</f>
        <v>105</v>
      </c>
      <c r="B110" s="20" t="s">
        <v>189</v>
      </c>
      <c r="C110" s="20" t="s">
        <v>190</v>
      </c>
      <c r="D110" s="21">
        <v>37125</v>
      </c>
      <c r="E110" s="20" t="s">
        <v>14</v>
      </c>
      <c r="F110" s="20"/>
      <c r="G110" s="20" t="s">
        <v>191</v>
      </c>
      <c r="H110" s="20" t="s">
        <v>371</v>
      </c>
      <c r="I110" s="2" t="s">
        <v>52</v>
      </c>
      <c r="J110" s="2">
        <v>24.45</v>
      </c>
      <c r="K110" s="2" t="s">
        <v>17</v>
      </c>
    </row>
    <row r="111" spans="1:11">
      <c r="A111" s="20">
        <f>+MAX($A$5:A110)+1</f>
        <v>106</v>
      </c>
      <c r="B111" s="20" t="s">
        <v>192</v>
      </c>
      <c r="C111" s="20" t="s">
        <v>193</v>
      </c>
      <c r="D111" s="21">
        <v>37602</v>
      </c>
      <c r="E111" s="20" t="s">
        <v>14</v>
      </c>
      <c r="F111" s="20"/>
      <c r="G111" s="20" t="s">
        <v>194</v>
      </c>
      <c r="H111" s="20" t="s">
        <v>371</v>
      </c>
      <c r="I111" s="2" t="s">
        <v>32</v>
      </c>
      <c r="J111" s="2">
        <v>24.68</v>
      </c>
      <c r="K111" s="2" t="s">
        <v>17</v>
      </c>
    </row>
    <row r="112" spans="1:11">
      <c r="A112" s="20">
        <f>+MAX($A$5:A111)+1</f>
        <v>107</v>
      </c>
      <c r="B112" s="20" t="s">
        <v>195</v>
      </c>
      <c r="C112" s="20" t="s">
        <v>196</v>
      </c>
      <c r="D112" s="21">
        <v>37365</v>
      </c>
      <c r="E112" s="20" t="s">
        <v>14</v>
      </c>
      <c r="F112" s="20"/>
      <c r="G112" s="20" t="s">
        <v>197</v>
      </c>
      <c r="H112" s="20" t="s">
        <v>371</v>
      </c>
      <c r="I112" s="2" t="s">
        <v>24</v>
      </c>
      <c r="J112" s="2">
        <v>24.5</v>
      </c>
      <c r="K112" s="2" t="s">
        <v>53</v>
      </c>
    </row>
    <row r="113" spans="1:11">
      <c r="A113" s="20">
        <f>+MAX($A$5:A112)+1</f>
        <v>108</v>
      </c>
      <c r="B113" s="20" t="s">
        <v>198</v>
      </c>
      <c r="C113" s="20" t="s">
        <v>199</v>
      </c>
      <c r="D113" s="21">
        <v>37598</v>
      </c>
      <c r="E113" s="20" t="s">
        <v>14</v>
      </c>
      <c r="F113" s="20"/>
      <c r="G113" s="20" t="s">
        <v>200</v>
      </c>
      <c r="H113" s="20" t="s">
        <v>371</v>
      </c>
      <c r="I113" s="2" t="s">
        <v>16</v>
      </c>
      <c r="J113" s="2">
        <v>23.73</v>
      </c>
      <c r="K113" s="2" t="s">
        <v>17</v>
      </c>
    </row>
    <row r="114" spans="1:11">
      <c r="A114" s="20">
        <f>+MAX($A$5:A113)+1</f>
        <v>109</v>
      </c>
      <c r="B114" s="20" t="s">
        <v>204</v>
      </c>
      <c r="C114" s="20" t="s">
        <v>205</v>
      </c>
      <c r="D114" s="21">
        <v>37370</v>
      </c>
      <c r="E114" s="20" t="s">
        <v>14</v>
      </c>
      <c r="F114" s="20"/>
      <c r="G114" s="20" t="s">
        <v>206</v>
      </c>
      <c r="H114" s="20" t="s">
        <v>371</v>
      </c>
      <c r="I114" s="2" t="s">
        <v>16</v>
      </c>
      <c r="J114" s="2">
        <v>24.67</v>
      </c>
      <c r="K114" s="2" t="s">
        <v>53</v>
      </c>
    </row>
    <row r="115" spans="1:11">
      <c r="A115" s="20">
        <f>+MAX($A$5:A114)+1</f>
        <v>110</v>
      </c>
      <c r="B115" s="20" t="s">
        <v>207</v>
      </c>
      <c r="C115" s="20" t="s">
        <v>208</v>
      </c>
      <c r="D115" s="21">
        <v>37268</v>
      </c>
      <c r="E115" s="20" t="s">
        <v>14</v>
      </c>
      <c r="F115" s="20"/>
      <c r="G115" s="20" t="s">
        <v>209</v>
      </c>
      <c r="H115" s="20" t="s">
        <v>371</v>
      </c>
      <c r="I115" s="2" t="s">
        <v>52</v>
      </c>
      <c r="J115" s="2">
        <v>23.88</v>
      </c>
      <c r="K115" s="2" t="s">
        <v>17</v>
      </c>
    </row>
    <row r="116" spans="1:11">
      <c r="A116" s="20">
        <f>+MAX($A$5:A115)+1</f>
        <v>111</v>
      </c>
      <c r="B116" s="20" t="s">
        <v>210</v>
      </c>
      <c r="C116" s="20" t="s">
        <v>211</v>
      </c>
      <c r="D116" s="21">
        <v>37289</v>
      </c>
      <c r="E116" s="20" t="s">
        <v>14</v>
      </c>
      <c r="F116" s="20"/>
      <c r="G116" s="20" t="s">
        <v>212</v>
      </c>
      <c r="H116" s="20" t="s">
        <v>371</v>
      </c>
      <c r="I116" s="2" t="s">
        <v>52</v>
      </c>
      <c r="J116" s="2">
        <v>25.52</v>
      </c>
      <c r="K116" s="2" t="s">
        <v>17</v>
      </c>
    </row>
    <row r="117" spans="1:11">
      <c r="A117" s="20">
        <f>+MAX($A$5:A116)+1</f>
        <v>112</v>
      </c>
      <c r="B117" s="20" t="s">
        <v>213</v>
      </c>
      <c r="C117" s="20" t="s">
        <v>214</v>
      </c>
      <c r="D117" s="21">
        <v>36895</v>
      </c>
      <c r="E117" s="20" t="s">
        <v>14</v>
      </c>
      <c r="F117" s="20"/>
      <c r="G117" s="20" t="s">
        <v>215</v>
      </c>
      <c r="H117" s="20" t="s">
        <v>371</v>
      </c>
      <c r="I117" s="2" t="s">
        <v>32</v>
      </c>
      <c r="J117" s="2">
        <v>23.78</v>
      </c>
      <c r="K117" s="2" t="s">
        <v>53</v>
      </c>
    </row>
    <row r="118" spans="1:11">
      <c r="A118" s="20">
        <f>+MAX($A$5:A117)+1</f>
        <v>113</v>
      </c>
      <c r="B118" s="20" t="s">
        <v>216</v>
      </c>
      <c r="C118" s="20" t="s">
        <v>217</v>
      </c>
      <c r="D118" s="21">
        <v>37310</v>
      </c>
      <c r="E118" s="20" t="s">
        <v>14</v>
      </c>
      <c r="F118" s="20"/>
      <c r="G118" s="20" t="s">
        <v>218</v>
      </c>
      <c r="H118" s="20" t="s">
        <v>371</v>
      </c>
      <c r="I118" s="2" t="s">
        <v>24</v>
      </c>
      <c r="J118" s="2">
        <v>24.13</v>
      </c>
      <c r="K118" s="2" t="s">
        <v>17</v>
      </c>
    </row>
    <row r="119" spans="1:11">
      <c r="A119" s="20">
        <f>+MAX($A$5:A118)+1</f>
        <v>114</v>
      </c>
      <c r="B119" s="20" t="s">
        <v>219</v>
      </c>
      <c r="C119" s="20" t="s">
        <v>220</v>
      </c>
      <c r="D119" s="21">
        <v>36572</v>
      </c>
      <c r="E119" s="20" t="s">
        <v>14</v>
      </c>
      <c r="F119" s="20" t="s">
        <v>221</v>
      </c>
      <c r="G119" s="20" t="s">
        <v>222</v>
      </c>
      <c r="H119" s="20" t="s">
        <v>371</v>
      </c>
      <c r="I119" s="2" t="s">
        <v>52</v>
      </c>
      <c r="J119" s="2">
        <v>24.9</v>
      </c>
      <c r="K119" s="2" t="s">
        <v>17</v>
      </c>
    </row>
    <row r="120" spans="1:11">
      <c r="A120" s="20">
        <f>+MAX($A$5:A119)+1</f>
        <v>115</v>
      </c>
      <c r="B120" s="20" t="s">
        <v>229</v>
      </c>
      <c r="C120" s="20" t="s">
        <v>230</v>
      </c>
      <c r="D120" s="21">
        <v>36967</v>
      </c>
      <c r="E120" s="20" t="s">
        <v>14</v>
      </c>
      <c r="F120" s="20"/>
      <c r="G120" s="20" t="s">
        <v>231</v>
      </c>
      <c r="H120" s="20" t="s">
        <v>371</v>
      </c>
      <c r="I120" s="2" t="s">
        <v>24</v>
      </c>
      <c r="J120" s="2">
        <v>26.3</v>
      </c>
      <c r="K120" s="2" t="s">
        <v>53</v>
      </c>
    </row>
    <row r="121" spans="1:11">
      <c r="A121" s="20">
        <f>+MAX($A$5:A120)+1</f>
        <v>116</v>
      </c>
      <c r="B121" s="20" t="s">
        <v>232</v>
      </c>
      <c r="C121" s="20" t="s">
        <v>233</v>
      </c>
      <c r="D121" s="21">
        <v>37606</v>
      </c>
      <c r="E121" s="20" t="s">
        <v>14</v>
      </c>
      <c r="F121" s="20"/>
      <c r="G121" s="20" t="s">
        <v>234</v>
      </c>
      <c r="H121" s="20" t="s">
        <v>371</v>
      </c>
      <c r="I121" s="2" t="s">
        <v>28</v>
      </c>
      <c r="J121" s="2">
        <v>23.7</v>
      </c>
      <c r="K121" s="2" t="s">
        <v>53</v>
      </c>
    </row>
    <row r="122" spans="1:11">
      <c r="A122" s="20">
        <f>+MAX($A$5:A121)+1</f>
        <v>117</v>
      </c>
      <c r="B122" s="20" t="s">
        <v>241</v>
      </c>
      <c r="C122" s="20" t="s">
        <v>242</v>
      </c>
      <c r="D122" s="21">
        <v>37335</v>
      </c>
      <c r="E122" s="20" t="s">
        <v>14</v>
      </c>
      <c r="F122" s="20"/>
      <c r="G122" s="20" t="s">
        <v>243</v>
      </c>
      <c r="H122" s="20" t="s">
        <v>371</v>
      </c>
      <c r="I122" s="2" t="s">
        <v>52</v>
      </c>
      <c r="J122" s="2"/>
      <c r="K122" s="2" t="s">
        <v>17</v>
      </c>
    </row>
    <row r="123" spans="1:11">
      <c r="A123" s="20">
        <f>+MAX($A$5:A122)+1</f>
        <v>118</v>
      </c>
      <c r="B123" s="20" t="s">
        <v>244</v>
      </c>
      <c r="C123" s="20" t="s">
        <v>245</v>
      </c>
      <c r="D123" s="21">
        <v>37363</v>
      </c>
      <c r="E123" s="20" t="s">
        <v>14</v>
      </c>
      <c r="F123" s="20"/>
      <c r="G123" s="20" t="s">
        <v>246</v>
      </c>
      <c r="H123" s="20" t="s">
        <v>371</v>
      </c>
      <c r="I123" s="2" t="s">
        <v>24</v>
      </c>
      <c r="J123" s="2"/>
      <c r="K123" s="2" t="s">
        <v>17</v>
      </c>
    </row>
    <row r="124" spans="1:11">
      <c r="A124" s="20">
        <f>+MAX($A$5:A123)+1</f>
        <v>119</v>
      </c>
      <c r="B124" s="20" t="s">
        <v>247</v>
      </c>
      <c r="C124" s="20" t="s">
        <v>248</v>
      </c>
      <c r="D124" s="21">
        <v>37399</v>
      </c>
      <c r="E124" s="20" t="s">
        <v>14</v>
      </c>
      <c r="F124" s="20" t="s">
        <v>249</v>
      </c>
      <c r="G124" s="20" t="s">
        <v>250</v>
      </c>
      <c r="H124" s="20" t="s">
        <v>371</v>
      </c>
      <c r="I124" s="2" t="s">
        <v>52</v>
      </c>
      <c r="J124" s="2">
        <v>21.72</v>
      </c>
      <c r="K124" s="2" t="s">
        <v>53</v>
      </c>
    </row>
    <row r="125" spans="1:11">
      <c r="A125" s="20">
        <f>+MAX($A$5:A124)+1</f>
        <v>120</v>
      </c>
      <c r="B125" s="20" t="s">
        <v>251</v>
      </c>
      <c r="C125" s="20" t="s">
        <v>252</v>
      </c>
      <c r="D125" s="21">
        <v>37575</v>
      </c>
      <c r="E125" s="20" t="s">
        <v>14</v>
      </c>
      <c r="F125" s="20"/>
      <c r="G125" s="20" t="s">
        <v>253</v>
      </c>
      <c r="H125" s="20" t="s">
        <v>371</v>
      </c>
      <c r="I125" s="2" t="s">
        <v>32</v>
      </c>
      <c r="J125" s="2"/>
      <c r="K125" s="2" t="s">
        <v>17</v>
      </c>
    </row>
    <row r="126" spans="1:11">
      <c r="A126" s="20">
        <f>+MAX($A$5:A125)+1</f>
        <v>121</v>
      </c>
      <c r="B126" s="20" t="s">
        <v>257</v>
      </c>
      <c r="C126" s="20" t="s">
        <v>258</v>
      </c>
      <c r="D126" s="21">
        <v>37484</v>
      </c>
      <c r="E126" s="20" t="s">
        <v>14</v>
      </c>
      <c r="F126" s="20"/>
      <c r="G126" s="20" t="s">
        <v>259</v>
      </c>
      <c r="H126" s="20" t="s">
        <v>371</v>
      </c>
      <c r="I126" s="2" t="s">
        <v>24</v>
      </c>
      <c r="J126" s="2"/>
      <c r="K126" s="2" t="s">
        <v>53</v>
      </c>
    </row>
    <row r="127" spans="1:11">
      <c r="A127" s="20">
        <f>+MAX($A$5:A126)+1</f>
        <v>122</v>
      </c>
      <c r="B127" s="20" t="s">
        <v>260</v>
      </c>
      <c r="C127" s="20" t="s">
        <v>261</v>
      </c>
      <c r="D127" s="21">
        <v>37492</v>
      </c>
      <c r="E127" s="20" t="s">
        <v>14</v>
      </c>
      <c r="F127" s="20"/>
      <c r="G127" s="20" t="s">
        <v>262</v>
      </c>
      <c r="H127" s="20" t="s">
        <v>371</v>
      </c>
      <c r="I127" s="2" t="s">
        <v>24</v>
      </c>
      <c r="J127" s="2"/>
      <c r="K127" s="2" t="s">
        <v>53</v>
      </c>
    </row>
    <row r="128" spans="1:11">
      <c r="A128" s="20">
        <f>+MAX($A$5:A127)+1</f>
        <v>123</v>
      </c>
      <c r="B128" s="20" t="s">
        <v>263</v>
      </c>
      <c r="C128" s="20" t="s">
        <v>264</v>
      </c>
      <c r="D128" s="21">
        <v>37606</v>
      </c>
      <c r="E128" s="20" t="s">
        <v>14</v>
      </c>
      <c r="F128" s="20"/>
      <c r="G128" s="20" t="s">
        <v>265</v>
      </c>
      <c r="H128" s="20" t="s">
        <v>371</v>
      </c>
      <c r="I128" s="2" t="s">
        <v>16</v>
      </c>
      <c r="J128" s="2"/>
      <c r="K128" s="2" t="s">
        <v>17</v>
      </c>
    </row>
    <row r="129" spans="1:11">
      <c r="A129" s="20">
        <f>+MAX($A$5:A128)+1</f>
        <v>124</v>
      </c>
      <c r="B129" s="20" t="s">
        <v>272</v>
      </c>
      <c r="C129" s="20" t="s">
        <v>273</v>
      </c>
      <c r="D129" s="21">
        <v>37498</v>
      </c>
      <c r="E129" s="20" t="s">
        <v>14</v>
      </c>
      <c r="F129" s="20"/>
      <c r="G129" s="20" t="s">
        <v>274</v>
      </c>
      <c r="H129" s="20" t="s">
        <v>371</v>
      </c>
      <c r="I129" s="2" t="s">
        <v>24</v>
      </c>
      <c r="J129" s="2"/>
      <c r="K129" s="2" t="s">
        <v>17</v>
      </c>
    </row>
    <row r="130" spans="1:11">
      <c r="A130" s="20">
        <f>+MAX($A$5:A129)+1</f>
        <v>125</v>
      </c>
      <c r="B130" s="20" t="s">
        <v>275</v>
      </c>
      <c r="C130" s="20" t="s">
        <v>276</v>
      </c>
      <c r="D130" s="21">
        <v>37535</v>
      </c>
      <c r="E130" s="20" t="s">
        <v>14</v>
      </c>
      <c r="F130" s="20"/>
      <c r="G130" s="20" t="s">
        <v>277</v>
      </c>
      <c r="H130" s="20" t="s">
        <v>371</v>
      </c>
      <c r="I130" s="2" t="s">
        <v>52</v>
      </c>
      <c r="J130" s="2"/>
      <c r="K130" s="2" t="s">
        <v>17</v>
      </c>
    </row>
    <row r="131" spans="1:11">
      <c r="A131" s="20">
        <f>+MAX($A$5:A130)+1</f>
        <v>126</v>
      </c>
      <c r="B131" s="20" t="s">
        <v>281</v>
      </c>
      <c r="C131" s="20" t="s">
        <v>282</v>
      </c>
      <c r="D131" s="21">
        <v>37196</v>
      </c>
      <c r="E131" s="20" t="s">
        <v>14</v>
      </c>
      <c r="F131" s="20"/>
      <c r="G131" s="20" t="s">
        <v>283</v>
      </c>
      <c r="H131" s="20" t="s">
        <v>371</v>
      </c>
      <c r="I131" s="2" t="s">
        <v>52</v>
      </c>
      <c r="J131" s="2"/>
      <c r="K131" s="2" t="s">
        <v>17</v>
      </c>
    </row>
    <row r="132" spans="1:11">
      <c r="A132" s="20">
        <f>+MAX($A$5:A131)+1</f>
        <v>127</v>
      </c>
      <c r="B132" s="20" t="s">
        <v>287</v>
      </c>
      <c r="C132" s="20" t="s">
        <v>288</v>
      </c>
      <c r="D132" s="21">
        <v>35854</v>
      </c>
      <c r="E132" s="20" t="s">
        <v>14</v>
      </c>
      <c r="F132" s="20"/>
      <c r="G132" s="20" t="s">
        <v>289</v>
      </c>
      <c r="H132" s="20" t="s">
        <v>371</v>
      </c>
      <c r="I132" s="2" t="s">
        <v>24</v>
      </c>
      <c r="J132" s="2"/>
      <c r="K132" s="2" t="s">
        <v>53</v>
      </c>
    </row>
    <row r="133" spans="1:11">
      <c r="A133" s="20">
        <f>+MAX($A$5:A132)+1</f>
        <v>128</v>
      </c>
      <c r="B133" s="20" t="s">
        <v>293</v>
      </c>
      <c r="C133" s="20" t="s">
        <v>294</v>
      </c>
      <c r="D133" s="21">
        <v>37577</v>
      </c>
      <c r="E133" s="20" t="s">
        <v>14</v>
      </c>
      <c r="F133" s="20"/>
      <c r="G133" s="20" t="s">
        <v>295</v>
      </c>
      <c r="H133" s="20" t="s">
        <v>371</v>
      </c>
      <c r="I133" s="2" t="s">
        <v>24</v>
      </c>
      <c r="J133" s="2"/>
      <c r="K133" s="2" t="s">
        <v>53</v>
      </c>
    </row>
    <row r="134" spans="1:11">
      <c r="A134" s="20">
        <f>+MAX($A$5:A133)+1</f>
        <v>129</v>
      </c>
      <c r="B134" s="20" t="s">
        <v>296</v>
      </c>
      <c r="C134" s="20" t="s">
        <v>297</v>
      </c>
      <c r="D134" s="21">
        <v>37603</v>
      </c>
      <c r="E134" s="20" t="s">
        <v>14</v>
      </c>
      <c r="F134" s="20"/>
      <c r="G134" s="20" t="s">
        <v>298</v>
      </c>
      <c r="H134" s="20" t="s">
        <v>371</v>
      </c>
      <c r="I134" s="2" t="s">
        <v>16</v>
      </c>
      <c r="J134" s="2"/>
      <c r="K134" s="2" t="s">
        <v>53</v>
      </c>
    </row>
    <row r="135" spans="1:11">
      <c r="A135" s="20">
        <f>+MAX($A$5:A134)+1</f>
        <v>130</v>
      </c>
      <c r="B135" s="20" t="s">
        <v>299</v>
      </c>
      <c r="C135" s="20" t="s">
        <v>300</v>
      </c>
      <c r="D135" s="21">
        <v>36901</v>
      </c>
      <c r="E135" s="20" t="s">
        <v>14</v>
      </c>
      <c r="F135" s="20"/>
      <c r="G135" s="20" t="s">
        <v>301</v>
      </c>
      <c r="H135" s="20" t="s">
        <v>371</v>
      </c>
      <c r="I135" s="2" t="s">
        <v>24</v>
      </c>
      <c r="J135" s="2"/>
      <c r="K135" s="2" t="s">
        <v>17</v>
      </c>
    </row>
    <row r="136" spans="1:11">
      <c r="A136" s="20">
        <f>+MAX($A$5:A135)+1</f>
        <v>131</v>
      </c>
      <c r="B136" s="20" t="s">
        <v>302</v>
      </c>
      <c r="C136" s="20" t="s">
        <v>303</v>
      </c>
      <c r="D136" s="21">
        <v>37400</v>
      </c>
      <c r="E136" s="20" t="s">
        <v>14</v>
      </c>
      <c r="F136" s="20"/>
      <c r="G136" s="20" t="s">
        <v>304</v>
      </c>
      <c r="H136" s="20" t="s">
        <v>371</v>
      </c>
      <c r="I136" s="2" t="s">
        <v>32</v>
      </c>
      <c r="J136" s="2"/>
      <c r="K136" s="2" t="s">
        <v>17</v>
      </c>
    </row>
    <row r="137" spans="1:11">
      <c r="A137" s="20">
        <f>+MAX($A$5:A136)+1</f>
        <v>132</v>
      </c>
      <c r="B137" s="20" t="s">
        <v>305</v>
      </c>
      <c r="C137" s="20" t="s">
        <v>306</v>
      </c>
      <c r="D137" s="21">
        <v>37478</v>
      </c>
      <c r="E137" s="20" t="s">
        <v>14</v>
      </c>
      <c r="F137" s="20"/>
      <c r="G137" s="20" t="s">
        <v>307</v>
      </c>
      <c r="H137" s="20" t="s">
        <v>371</v>
      </c>
      <c r="I137" s="2" t="s">
        <v>52</v>
      </c>
      <c r="J137" s="2"/>
      <c r="K137" s="2" t="s">
        <v>17</v>
      </c>
    </row>
    <row r="138" spans="1:11">
      <c r="A138" s="20">
        <f>+MAX($A$5:A137)+1</f>
        <v>133</v>
      </c>
      <c r="B138" s="20" t="s">
        <v>317</v>
      </c>
      <c r="C138" s="20" t="s">
        <v>318</v>
      </c>
      <c r="D138" s="21">
        <v>37356</v>
      </c>
      <c r="E138" s="20" t="s">
        <v>14</v>
      </c>
      <c r="F138" s="20"/>
      <c r="G138" s="20" t="s">
        <v>319</v>
      </c>
      <c r="H138" s="20" t="s">
        <v>371</v>
      </c>
      <c r="I138" s="2" t="s">
        <v>52</v>
      </c>
      <c r="J138" s="2"/>
      <c r="K138" s="2" t="s">
        <v>17</v>
      </c>
    </row>
    <row r="139" spans="1:11">
      <c r="A139" s="20">
        <f>+MAX($A$5:A138)+1</f>
        <v>134</v>
      </c>
      <c r="B139" s="20" t="s">
        <v>320</v>
      </c>
      <c r="C139" s="20" t="s">
        <v>321</v>
      </c>
      <c r="D139" s="21">
        <v>37608</v>
      </c>
      <c r="E139" s="20" t="s">
        <v>14</v>
      </c>
      <c r="F139" s="20"/>
      <c r="G139" s="20" t="s">
        <v>322</v>
      </c>
      <c r="H139" s="20" t="s">
        <v>371</v>
      </c>
      <c r="I139" s="2" t="s">
        <v>32</v>
      </c>
      <c r="J139" s="2"/>
      <c r="K139" s="2" t="s">
        <v>53</v>
      </c>
    </row>
    <row r="140" spans="1:11">
      <c r="A140" s="20">
        <f>+MAX($A$5:A139)+1</f>
        <v>135</v>
      </c>
      <c r="B140" s="20" t="s">
        <v>323</v>
      </c>
      <c r="C140" s="20" t="s">
        <v>324</v>
      </c>
      <c r="D140" s="21">
        <v>37560</v>
      </c>
      <c r="E140" s="20" t="s">
        <v>14</v>
      </c>
      <c r="F140" s="20"/>
      <c r="G140" s="20" t="s">
        <v>325</v>
      </c>
      <c r="H140" s="20" t="s">
        <v>371</v>
      </c>
      <c r="I140" s="2" t="s">
        <v>24</v>
      </c>
      <c r="J140" s="2"/>
      <c r="K140" s="2" t="s">
        <v>53</v>
      </c>
    </row>
    <row r="141" spans="1:11">
      <c r="A141" s="20">
        <f>+MAX($A$5:A140)+1</f>
        <v>136</v>
      </c>
      <c r="B141" s="20" t="s">
        <v>326</v>
      </c>
      <c r="C141" s="20" t="s">
        <v>327</v>
      </c>
      <c r="D141" s="21">
        <v>37383</v>
      </c>
      <c r="E141" s="20" t="s">
        <v>14</v>
      </c>
      <c r="F141" s="20"/>
      <c r="G141" s="20" t="s">
        <v>328</v>
      </c>
      <c r="H141" s="20" t="s">
        <v>371</v>
      </c>
      <c r="I141" s="2" t="s">
        <v>16</v>
      </c>
      <c r="J141" s="2"/>
      <c r="K141" s="2" t="s">
        <v>17</v>
      </c>
    </row>
    <row r="142" spans="1:11">
      <c r="A142" s="20">
        <f>+MAX($A$5:A141)+1</f>
        <v>137</v>
      </c>
      <c r="B142" s="20" t="s">
        <v>332</v>
      </c>
      <c r="C142" s="20" t="s">
        <v>333</v>
      </c>
      <c r="D142" s="21">
        <v>37337</v>
      </c>
      <c r="E142" s="20" t="s">
        <v>14</v>
      </c>
      <c r="F142" s="20"/>
      <c r="G142" s="20" t="s">
        <v>334</v>
      </c>
      <c r="H142" s="20" t="s">
        <v>371</v>
      </c>
      <c r="I142" s="2" t="s">
        <v>32</v>
      </c>
      <c r="J142" s="2"/>
      <c r="K142" s="2" t="s">
        <v>53</v>
      </c>
    </row>
    <row r="143" spans="1:11">
      <c r="A143" s="20">
        <f>+MAX($A$5:A142)+1</f>
        <v>138</v>
      </c>
      <c r="B143" s="20" t="s">
        <v>335</v>
      </c>
      <c r="C143" s="20" t="s">
        <v>336</v>
      </c>
      <c r="D143" s="21">
        <v>37516</v>
      </c>
      <c r="E143" s="20" t="s">
        <v>14</v>
      </c>
      <c r="F143" s="20"/>
      <c r="G143" s="20" t="s">
        <v>337</v>
      </c>
      <c r="H143" s="20" t="s">
        <v>371</v>
      </c>
      <c r="I143" s="2" t="s">
        <v>24</v>
      </c>
      <c r="J143" s="2"/>
      <c r="K143" s="2" t="s">
        <v>17</v>
      </c>
    </row>
    <row r="144" spans="1:11">
      <c r="A144" s="20">
        <f>+MAX($A$5:A143)+1</f>
        <v>139</v>
      </c>
      <c r="B144" s="20" t="s">
        <v>341</v>
      </c>
      <c r="C144" s="20" t="s">
        <v>342</v>
      </c>
      <c r="D144" s="21">
        <v>37352</v>
      </c>
      <c r="E144" s="20" t="s">
        <v>14</v>
      </c>
      <c r="F144" s="20"/>
      <c r="G144" s="20" t="s">
        <v>343</v>
      </c>
      <c r="H144" s="20" t="s">
        <v>371</v>
      </c>
      <c r="I144" s="2" t="s">
        <v>52</v>
      </c>
      <c r="J144" s="2"/>
      <c r="K144" s="2" t="s">
        <v>53</v>
      </c>
    </row>
    <row r="145" spans="1:11">
      <c r="A145" s="20">
        <f>+MAX($A$5:A144)+1</f>
        <v>140</v>
      </c>
      <c r="B145" s="20" t="s">
        <v>344</v>
      </c>
      <c r="C145" s="20" t="s">
        <v>345</v>
      </c>
      <c r="D145" s="21">
        <v>37413</v>
      </c>
      <c r="E145" s="20" t="s">
        <v>14</v>
      </c>
      <c r="F145" s="20"/>
      <c r="G145" s="20" t="s">
        <v>346</v>
      </c>
      <c r="H145" s="20" t="s">
        <v>371</v>
      </c>
      <c r="I145" s="2" t="s">
        <v>24</v>
      </c>
      <c r="J145" s="2"/>
      <c r="K145" s="2" t="s">
        <v>53</v>
      </c>
    </row>
    <row r="146" spans="1:11">
      <c r="A146" s="20">
        <f>+MAX($A$5:A145)+1</f>
        <v>141</v>
      </c>
      <c r="B146" s="20" t="s">
        <v>347</v>
      </c>
      <c r="C146" s="20" t="s">
        <v>348</v>
      </c>
      <c r="D146" s="21">
        <v>37026</v>
      </c>
      <c r="E146" s="20" t="s">
        <v>14</v>
      </c>
      <c r="F146" s="20"/>
      <c r="G146" s="20" t="s">
        <v>349</v>
      </c>
      <c r="H146" s="20" t="s">
        <v>371</v>
      </c>
      <c r="I146" s="2" t="s">
        <v>16</v>
      </c>
      <c r="J146" s="2"/>
      <c r="K146" s="2" t="s">
        <v>53</v>
      </c>
    </row>
    <row r="147" spans="1:11">
      <c r="A147" s="20">
        <f>+MAX($A$5:A146)+1</f>
        <v>142</v>
      </c>
      <c r="B147" s="20" t="s">
        <v>350</v>
      </c>
      <c r="C147" s="20" t="s">
        <v>351</v>
      </c>
      <c r="D147" s="21">
        <v>37347</v>
      </c>
      <c r="E147" s="20" t="s">
        <v>14</v>
      </c>
      <c r="F147" s="20"/>
      <c r="G147" s="20" t="s">
        <v>352</v>
      </c>
      <c r="H147" s="20" t="s">
        <v>371</v>
      </c>
      <c r="I147" s="2" t="s">
        <v>52</v>
      </c>
      <c r="J147" s="2"/>
      <c r="K147" s="2" t="s">
        <v>53</v>
      </c>
    </row>
    <row r="148" spans="1:11">
      <c r="A148" s="20">
        <f>+MAX($A$5:A147)+1</f>
        <v>143</v>
      </c>
      <c r="B148" s="20" t="s">
        <v>353</v>
      </c>
      <c r="C148" s="20" t="s">
        <v>354</v>
      </c>
      <c r="D148" s="21">
        <v>37578</v>
      </c>
      <c r="E148" s="20" t="s">
        <v>14</v>
      </c>
      <c r="F148" s="20"/>
      <c r="G148" s="20" t="s">
        <v>355</v>
      </c>
      <c r="H148" s="20" t="s">
        <v>371</v>
      </c>
      <c r="I148" s="2" t="s">
        <v>24</v>
      </c>
      <c r="J148" s="2"/>
      <c r="K148" s="2" t="s">
        <v>53</v>
      </c>
    </row>
    <row r="149" spans="1:11">
      <c r="A149" s="20">
        <f>+MAX($A$5:A148)+1</f>
        <v>144</v>
      </c>
      <c r="B149" s="20" t="s">
        <v>356</v>
      </c>
      <c r="C149" s="20" t="s">
        <v>357</v>
      </c>
      <c r="D149" s="21">
        <v>37174</v>
      </c>
      <c r="E149" s="20" t="s">
        <v>14</v>
      </c>
      <c r="F149" s="20"/>
      <c r="G149" s="20" t="s">
        <v>358</v>
      </c>
      <c r="H149" s="20" t="s">
        <v>371</v>
      </c>
      <c r="I149" s="2" t="s">
        <v>52</v>
      </c>
      <c r="J149" s="2"/>
      <c r="K149" s="2" t="s">
        <v>53</v>
      </c>
    </row>
    <row r="150" spans="1:11">
      <c r="A150" s="20">
        <f>+MAX($A$5:A149)+1</f>
        <v>145</v>
      </c>
      <c r="B150" s="20" t="s">
        <v>359</v>
      </c>
      <c r="C150" s="20" t="s">
        <v>199</v>
      </c>
      <c r="D150" s="21">
        <v>37367</v>
      </c>
      <c r="E150" s="20" t="s">
        <v>14</v>
      </c>
      <c r="F150" s="20"/>
      <c r="G150" s="20" t="s">
        <v>360</v>
      </c>
      <c r="H150" s="20" t="s">
        <v>371</v>
      </c>
      <c r="I150" s="2" t="s">
        <v>16</v>
      </c>
      <c r="J150" s="2">
        <v>23.17</v>
      </c>
      <c r="K150" s="2" t="s">
        <v>53</v>
      </c>
    </row>
    <row r="151" spans="1:11">
      <c r="A151" s="20">
        <f>+MAX($A$5:A150)+1</f>
        <v>146</v>
      </c>
      <c r="B151" s="20" t="s">
        <v>361</v>
      </c>
      <c r="C151" s="20" t="s">
        <v>362</v>
      </c>
      <c r="D151" s="21">
        <v>37480</v>
      </c>
      <c r="E151" s="20" t="s">
        <v>14</v>
      </c>
      <c r="F151" s="20"/>
      <c r="G151" s="20" t="s">
        <v>363</v>
      </c>
      <c r="H151" s="20" t="s">
        <v>371</v>
      </c>
      <c r="I151" s="2" t="s">
        <v>32</v>
      </c>
      <c r="J151" s="2">
        <v>23.28</v>
      </c>
      <c r="K151" s="2" t="s">
        <v>17</v>
      </c>
    </row>
    <row r="152" spans="1:11">
      <c r="A152" s="20">
        <f>+MAX($A$5:A151)+1</f>
        <v>147</v>
      </c>
      <c r="B152" s="20" t="s">
        <v>364</v>
      </c>
      <c r="C152" s="20" t="s">
        <v>365</v>
      </c>
      <c r="D152" s="21">
        <v>37476</v>
      </c>
      <c r="E152" s="20" t="s">
        <v>14</v>
      </c>
      <c r="F152" s="20"/>
      <c r="G152" s="20" t="s">
        <v>366</v>
      </c>
      <c r="H152" s="20" t="s">
        <v>371</v>
      </c>
      <c r="I152" s="2" t="s">
        <v>32</v>
      </c>
      <c r="J152" s="2">
        <v>23.45</v>
      </c>
      <c r="K152" s="2" t="s">
        <v>17</v>
      </c>
    </row>
    <row r="153" spans="1:11">
      <c r="A153" s="20">
        <f>+MAX($A$5:A152)+1</f>
        <v>148</v>
      </c>
      <c r="B153" s="20" t="s">
        <v>399</v>
      </c>
      <c r="C153" s="20" t="s">
        <v>400</v>
      </c>
      <c r="D153" s="21">
        <v>37329</v>
      </c>
      <c r="E153" s="20" t="s">
        <v>14</v>
      </c>
      <c r="F153" s="20"/>
      <c r="G153" s="20" t="s">
        <v>401</v>
      </c>
      <c r="H153" s="20" t="s">
        <v>421</v>
      </c>
      <c r="I153" s="2" t="s">
        <v>28</v>
      </c>
      <c r="J153" s="2">
        <v>26.07</v>
      </c>
      <c r="K153" s="2" t="s">
        <v>17</v>
      </c>
    </row>
    <row r="154" spans="1:11">
      <c r="A154" s="20">
        <f>+MAX($A$5:A153)+1</f>
        <v>149</v>
      </c>
      <c r="B154" s="20" t="s">
        <v>376</v>
      </c>
      <c r="C154" s="20" t="s">
        <v>377</v>
      </c>
      <c r="D154" s="21">
        <v>37059</v>
      </c>
      <c r="E154" s="20" t="s">
        <v>14</v>
      </c>
      <c r="F154" s="20"/>
      <c r="G154" s="20" t="s">
        <v>378</v>
      </c>
      <c r="H154" s="20" t="s">
        <v>382</v>
      </c>
      <c r="I154" s="2" t="s">
        <v>52</v>
      </c>
      <c r="J154" s="2">
        <v>24.82</v>
      </c>
      <c r="K154" s="2" t="s">
        <v>53</v>
      </c>
    </row>
    <row r="155" spans="1:11">
      <c r="A155" s="20">
        <f>+MAX($A$5:A154)+1</f>
        <v>150</v>
      </c>
      <c r="B155" s="20" t="s">
        <v>379</v>
      </c>
      <c r="C155" s="20" t="s">
        <v>380</v>
      </c>
      <c r="D155" s="21">
        <v>37437</v>
      </c>
      <c r="E155" s="20" t="s">
        <v>14</v>
      </c>
      <c r="F155" s="20"/>
      <c r="G155" s="20" t="s">
        <v>381</v>
      </c>
      <c r="H155" s="20" t="s">
        <v>382</v>
      </c>
      <c r="I155" s="2" t="s">
        <v>16</v>
      </c>
      <c r="J155" s="2">
        <v>21.43</v>
      </c>
      <c r="K155" s="2" t="s">
        <v>17</v>
      </c>
    </row>
    <row r="156" spans="1:11">
      <c r="A156" s="20">
        <f>+MAX($A$5:A155)+1</f>
        <v>151</v>
      </c>
      <c r="B156" s="20" t="s">
        <v>383</v>
      </c>
      <c r="C156" s="20" t="s">
        <v>384</v>
      </c>
      <c r="D156" s="21">
        <v>37501</v>
      </c>
      <c r="E156" s="20" t="s">
        <v>14</v>
      </c>
      <c r="F156" s="20"/>
      <c r="G156" s="20" t="s">
        <v>385</v>
      </c>
      <c r="H156" s="20" t="s">
        <v>398</v>
      </c>
      <c r="I156" s="2" t="s">
        <v>28</v>
      </c>
      <c r="J156" s="2">
        <v>20.23</v>
      </c>
      <c r="K156" s="2" t="s">
        <v>17</v>
      </c>
    </row>
    <row r="157" spans="1:11">
      <c r="A157" s="20">
        <f>+MAX($A$5:A156)+1</f>
        <v>152</v>
      </c>
      <c r="B157" s="20" t="s">
        <v>386</v>
      </c>
      <c r="C157" s="20" t="s">
        <v>387</v>
      </c>
      <c r="D157" s="21">
        <v>37610</v>
      </c>
      <c r="E157" s="20" t="s">
        <v>14</v>
      </c>
      <c r="F157" s="20"/>
      <c r="G157" s="20" t="s">
        <v>388</v>
      </c>
      <c r="H157" s="20" t="s">
        <v>398</v>
      </c>
      <c r="I157" s="2" t="s">
        <v>52</v>
      </c>
      <c r="J157" s="2">
        <v>21.28</v>
      </c>
      <c r="K157" s="2" t="s">
        <v>53</v>
      </c>
    </row>
    <row r="158" spans="1:11">
      <c r="A158" s="20">
        <f>+MAX($A$5:A157)+1</f>
        <v>153</v>
      </c>
      <c r="B158" s="20" t="s">
        <v>389</v>
      </c>
      <c r="C158" s="20" t="s">
        <v>390</v>
      </c>
      <c r="D158" s="21">
        <v>37558</v>
      </c>
      <c r="E158" s="20" t="s">
        <v>14</v>
      </c>
      <c r="F158" s="20"/>
      <c r="G158" s="20" t="s">
        <v>391</v>
      </c>
      <c r="H158" s="20" t="s">
        <v>398</v>
      </c>
      <c r="I158" s="2" t="s">
        <v>52</v>
      </c>
      <c r="J158" s="2">
        <v>21.95</v>
      </c>
      <c r="K158" s="2" t="s">
        <v>17</v>
      </c>
    </row>
    <row r="159" spans="1:11">
      <c r="A159" s="20">
        <f>+MAX($A$5:A158)+1</f>
        <v>154</v>
      </c>
      <c r="B159" s="20" t="s">
        <v>392</v>
      </c>
      <c r="C159" s="20" t="s">
        <v>393</v>
      </c>
      <c r="D159" s="21">
        <v>37437</v>
      </c>
      <c r="E159" s="20" t="s">
        <v>14</v>
      </c>
      <c r="F159" s="20"/>
      <c r="G159" s="20" t="s">
        <v>394</v>
      </c>
      <c r="H159" s="20" t="s">
        <v>398</v>
      </c>
      <c r="I159" s="2" t="s">
        <v>32</v>
      </c>
      <c r="J159" s="2">
        <v>20.149999999999999</v>
      </c>
      <c r="K159" s="2" t="s">
        <v>17</v>
      </c>
    </row>
    <row r="160" spans="1:11">
      <c r="A160" s="20">
        <f>+MAX($A$5:A159)+1</f>
        <v>155</v>
      </c>
      <c r="B160" s="20" t="s">
        <v>395</v>
      </c>
      <c r="C160" s="20" t="s">
        <v>396</v>
      </c>
      <c r="D160" s="21">
        <v>37459</v>
      </c>
      <c r="E160" s="20" t="s">
        <v>14</v>
      </c>
      <c r="F160" s="20"/>
      <c r="G160" s="20" t="s">
        <v>397</v>
      </c>
      <c r="H160" s="20" t="s">
        <v>398</v>
      </c>
      <c r="I160" s="2" t="s">
        <v>52</v>
      </c>
      <c r="J160" s="2">
        <v>23.15</v>
      </c>
      <c r="K160" s="2" t="s">
        <v>53</v>
      </c>
    </row>
    <row r="161" spans="1:11">
      <c r="A161" s="20">
        <f>+MAX($A$5:A160)+1</f>
        <v>156</v>
      </c>
      <c r="B161" s="20" t="s">
        <v>663</v>
      </c>
      <c r="C161" s="20" t="s">
        <v>664</v>
      </c>
      <c r="D161" s="21">
        <v>37324</v>
      </c>
      <c r="E161" s="20" t="s">
        <v>38</v>
      </c>
      <c r="F161" s="20"/>
      <c r="G161" s="20" t="s">
        <v>665</v>
      </c>
      <c r="H161" s="20" t="s">
        <v>828</v>
      </c>
      <c r="I161" s="2" t="s">
        <v>52</v>
      </c>
      <c r="J161" s="2"/>
      <c r="K161" s="2" t="s">
        <v>53</v>
      </c>
    </row>
  </sheetData>
  <sortState ref="A7:H161">
    <sortCondition descending="1" ref="E7:E161"/>
    <sortCondition descending="1" ref="H7:H161"/>
  </sortState>
  <mergeCells count="3">
    <mergeCell ref="A1:C1"/>
    <mergeCell ref="A2:C2"/>
    <mergeCell ref="A4:J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K168"/>
  <sheetViews>
    <sheetView workbookViewId="0">
      <selection activeCell="A4" sqref="A4:J4"/>
    </sheetView>
  </sheetViews>
  <sheetFormatPr defaultRowHeight="18.75"/>
  <cols>
    <col min="1" max="1" width="4" bestFit="1" customWidth="1"/>
    <col min="2" max="2" width="11.88671875" customWidth="1"/>
    <col min="3" max="3" width="23.109375" customWidth="1"/>
    <col min="4" max="4" width="12.33203125" customWidth="1"/>
    <col min="5" max="6" width="6.88671875" customWidth="1"/>
    <col min="7" max="8" width="9.109375" customWidth="1"/>
    <col min="9" max="9" width="7.44140625" hidden="1" customWidth="1"/>
    <col min="10" max="10" width="8.77734375" hidden="1" customWidth="1"/>
    <col min="11" max="11" width="15.44140625" hidden="1" customWidth="1"/>
    <col min="257" max="257" width="3.5546875" customWidth="1"/>
    <col min="258" max="258" width="11.88671875" customWidth="1"/>
    <col min="259" max="259" width="23.109375" customWidth="1"/>
    <col min="260" max="260" width="8.77734375" customWidth="1"/>
    <col min="261" max="262" width="6.88671875" customWidth="1"/>
    <col min="263" max="264" width="9.109375" customWidth="1"/>
    <col min="265" max="265" width="7.44140625" customWidth="1"/>
    <col min="266" max="266" width="8.77734375" customWidth="1"/>
    <col min="267" max="267" width="15.44140625" customWidth="1"/>
    <col min="513" max="513" width="3.5546875" customWidth="1"/>
    <col min="514" max="514" width="11.88671875" customWidth="1"/>
    <col min="515" max="515" width="23.109375" customWidth="1"/>
    <col min="516" max="516" width="8.77734375" customWidth="1"/>
    <col min="517" max="518" width="6.88671875" customWidth="1"/>
    <col min="519" max="520" width="9.109375" customWidth="1"/>
    <col min="521" max="521" width="7.44140625" customWidth="1"/>
    <col min="522" max="522" width="8.77734375" customWidth="1"/>
    <col min="523" max="523" width="15.44140625" customWidth="1"/>
    <col min="769" max="769" width="3.5546875" customWidth="1"/>
    <col min="770" max="770" width="11.88671875" customWidth="1"/>
    <col min="771" max="771" width="23.109375" customWidth="1"/>
    <col min="772" max="772" width="8.77734375" customWidth="1"/>
    <col min="773" max="774" width="6.88671875" customWidth="1"/>
    <col min="775" max="776" width="9.109375" customWidth="1"/>
    <col min="777" max="777" width="7.44140625" customWidth="1"/>
    <col min="778" max="778" width="8.77734375" customWidth="1"/>
    <col min="779" max="779" width="15.44140625" customWidth="1"/>
    <col min="1025" max="1025" width="3.5546875" customWidth="1"/>
    <col min="1026" max="1026" width="11.88671875" customWidth="1"/>
    <col min="1027" max="1027" width="23.109375" customWidth="1"/>
    <col min="1028" max="1028" width="8.77734375" customWidth="1"/>
    <col min="1029" max="1030" width="6.88671875" customWidth="1"/>
    <col min="1031" max="1032" width="9.109375" customWidth="1"/>
    <col min="1033" max="1033" width="7.44140625" customWidth="1"/>
    <col min="1034" max="1034" width="8.77734375" customWidth="1"/>
    <col min="1035" max="1035" width="15.44140625" customWidth="1"/>
    <col min="1281" max="1281" width="3.5546875" customWidth="1"/>
    <col min="1282" max="1282" width="11.88671875" customWidth="1"/>
    <col min="1283" max="1283" width="23.109375" customWidth="1"/>
    <col min="1284" max="1284" width="8.77734375" customWidth="1"/>
    <col min="1285" max="1286" width="6.88671875" customWidth="1"/>
    <col min="1287" max="1288" width="9.109375" customWidth="1"/>
    <col min="1289" max="1289" width="7.44140625" customWidth="1"/>
    <col min="1290" max="1290" width="8.77734375" customWidth="1"/>
    <col min="1291" max="1291" width="15.44140625" customWidth="1"/>
    <col min="1537" max="1537" width="3.5546875" customWidth="1"/>
    <col min="1538" max="1538" width="11.88671875" customWidth="1"/>
    <col min="1539" max="1539" width="23.109375" customWidth="1"/>
    <col min="1540" max="1540" width="8.77734375" customWidth="1"/>
    <col min="1541" max="1542" width="6.88671875" customWidth="1"/>
    <col min="1543" max="1544" width="9.109375" customWidth="1"/>
    <col min="1545" max="1545" width="7.44140625" customWidth="1"/>
    <col min="1546" max="1546" width="8.77734375" customWidth="1"/>
    <col min="1547" max="1547" width="15.44140625" customWidth="1"/>
    <col min="1793" max="1793" width="3.5546875" customWidth="1"/>
    <col min="1794" max="1794" width="11.88671875" customWidth="1"/>
    <col min="1795" max="1795" width="23.109375" customWidth="1"/>
    <col min="1796" max="1796" width="8.77734375" customWidth="1"/>
    <col min="1797" max="1798" width="6.88671875" customWidth="1"/>
    <col min="1799" max="1800" width="9.109375" customWidth="1"/>
    <col min="1801" max="1801" width="7.44140625" customWidth="1"/>
    <col min="1802" max="1802" width="8.77734375" customWidth="1"/>
    <col min="1803" max="1803" width="15.44140625" customWidth="1"/>
    <col min="2049" max="2049" width="3.5546875" customWidth="1"/>
    <col min="2050" max="2050" width="11.88671875" customWidth="1"/>
    <col min="2051" max="2051" width="23.109375" customWidth="1"/>
    <col min="2052" max="2052" width="8.77734375" customWidth="1"/>
    <col min="2053" max="2054" width="6.88671875" customWidth="1"/>
    <col min="2055" max="2056" width="9.109375" customWidth="1"/>
    <col min="2057" max="2057" width="7.44140625" customWidth="1"/>
    <col min="2058" max="2058" width="8.77734375" customWidth="1"/>
    <col min="2059" max="2059" width="15.44140625" customWidth="1"/>
    <col min="2305" max="2305" width="3.5546875" customWidth="1"/>
    <col min="2306" max="2306" width="11.88671875" customWidth="1"/>
    <col min="2307" max="2307" width="23.109375" customWidth="1"/>
    <col min="2308" max="2308" width="8.77734375" customWidth="1"/>
    <col min="2309" max="2310" width="6.88671875" customWidth="1"/>
    <col min="2311" max="2312" width="9.109375" customWidth="1"/>
    <col min="2313" max="2313" width="7.44140625" customWidth="1"/>
    <col min="2314" max="2314" width="8.77734375" customWidth="1"/>
    <col min="2315" max="2315" width="15.44140625" customWidth="1"/>
    <col min="2561" max="2561" width="3.5546875" customWidth="1"/>
    <col min="2562" max="2562" width="11.88671875" customWidth="1"/>
    <col min="2563" max="2563" width="23.109375" customWidth="1"/>
    <col min="2564" max="2564" width="8.77734375" customWidth="1"/>
    <col min="2565" max="2566" width="6.88671875" customWidth="1"/>
    <col min="2567" max="2568" width="9.109375" customWidth="1"/>
    <col min="2569" max="2569" width="7.44140625" customWidth="1"/>
    <col min="2570" max="2570" width="8.77734375" customWidth="1"/>
    <col min="2571" max="2571" width="15.44140625" customWidth="1"/>
    <col min="2817" max="2817" width="3.5546875" customWidth="1"/>
    <col min="2818" max="2818" width="11.88671875" customWidth="1"/>
    <col min="2819" max="2819" width="23.109375" customWidth="1"/>
    <col min="2820" max="2820" width="8.77734375" customWidth="1"/>
    <col min="2821" max="2822" width="6.88671875" customWidth="1"/>
    <col min="2823" max="2824" width="9.109375" customWidth="1"/>
    <col min="2825" max="2825" width="7.44140625" customWidth="1"/>
    <col min="2826" max="2826" width="8.77734375" customWidth="1"/>
    <col min="2827" max="2827" width="15.44140625" customWidth="1"/>
    <col min="3073" max="3073" width="3.5546875" customWidth="1"/>
    <col min="3074" max="3074" width="11.88671875" customWidth="1"/>
    <col min="3075" max="3075" width="23.109375" customWidth="1"/>
    <col min="3076" max="3076" width="8.77734375" customWidth="1"/>
    <col min="3077" max="3078" width="6.88671875" customWidth="1"/>
    <col min="3079" max="3080" width="9.109375" customWidth="1"/>
    <col min="3081" max="3081" width="7.44140625" customWidth="1"/>
    <col min="3082" max="3082" width="8.77734375" customWidth="1"/>
    <col min="3083" max="3083" width="15.44140625" customWidth="1"/>
    <col min="3329" max="3329" width="3.5546875" customWidth="1"/>
    <col min="3330" max="3330" width="11.88671875" customWidth="1"/>
    <col min="3331" max="3331" width="23.109375" customWidth="1"/>
    <col min="3332" max="3332" width="8.77734375" customWidth="1"/>
    <col min="3333" max="3334" width="6.88671875" customWidth="1"/>
    <col min="3335" max="3336" width="9.109375" customWidth="1"/>
    <col min="3337" max="3337" width="7.44140625" customWidth="1"/>
    <col min="3338" max="3338" width="8.77734375" customWidth="1"/>
    <col min="3339" max="3339" width="15.44140625" customWidth="1"/>
    <col min="3585" max="3585" width="3.5546875" customWidth="1"/>
    <col min="3586" max="3586" width="11.88671875" customWidth="1"/>
    <col min="3587" max="3587" width="23.109375" customWidth="1"/>
    <col min="3588" max="3588" width="8.77734375" customWidth="1"/>
    <col min="3589" max="3590" width="6.88671875" customWidth="1"/>
    <col min="3591" max="3592" width="9.109375" customWidth="1"/>
    <col min="3593" max="3593" width="7.44140625" customWidth="1"/>
    <col min="3594" max="3594" width="8.77734375" customWidth="1"/>
    <col min="3595" max="3595" width="15.44140625" customWidth="1"/>
    <col min="3841" max="3841" width="3.5546875" customWidth="1"/>
    <col min="3842" max="3842" width="11.88671875" customWidth="1"/>
    <col min="3843" max="3843" width="23.109375" customWidth="1"/>
    <col min="3844" max="3844" width="8.77734375" customWidth="1"/>
    <col min="3845" max="3846" width="6.88671875" customWidth="1"/>
    <col min="3847" max="3848" width="9.109375" customWidth="1"/>
    <col min="3849" max="3849" width="7.44140625" customWidth="1"/>
    <col min="3850" max="3850" width="8.77734375" customWidth="1"/>
    <col min="3851" max="3851" width="15.44140625" customWidth="1"/>
    <col min="4097" max="4097" width="3.5546875" customWidth="1"/>
    <col min="4098" max="4098" width="11.88671875" customWidth="1"/>
    <col min="4099" max="4099" width="23.109375" customWidth="1"/>
    <col min="4100" max="4100" width="8.77734375" customWidth="1"/>
    <col min="4101" max="4102" width="6.88671875" customWidth="1"/>
    <col min="4103" max="4104" width="9.109375" customWidth="1"/>
    <col min="4105" max="4105" width="7.44140625" customWidth="1"/>
    <col min="4106" max="4106" width="8.77734375" customWidth="1"/>
    <col min="4107" max="4107" width="15.44140625" customWidth="1"/>
    <col min="4353" max="4353" width="3.5546875" customWidth="1"/>
    <col min="4354" max="4354" width="11.88671875" customWidth="1"/>
    <col min="4355" max="4355" width="23.109375" customWidth="1"/>
    <col min="4356" max="4356" width="8.77734375" customWidth="1"/>
    <col min="4357" max="4358" width="6.88671875" customWidth="1"/>
    <col min="4359" max="4360" width="9.109375" customWidth="1"/>
    <col min="4361" max="4361" width="7.44140625" customWidth="1"/>
    <col min="4362" max="4362" width="8.77734375" customWidth="1"/>
    <col min="4363" max="4363" width="15.44140625" customWidth="1"/>
    <col min="4609" max="4609" width="3.5546875" customWidth="1"/>
    <col min="4610" max="4610" width="11.88671875" customWidth="1"/>
    <col min="4611" max="4611" width="23.109375" customWidth="1"/>
    <col min="4612" max="4612" width="8.77734375" customWidth="1"/>
    <col min="4613" max="4614" width="6.88671875" customWidth="1"/>
    <col min="4615" max="4616" width="9.109375" customWidth="1"/>
    <col min="4617" max="4617" width="7.44140625" customWidth="1"/>
    <col min="4618" max="4618" width="8.77734375" customWidth="1"/>
    <col min="4619" max="4619" width="15.44140625" customWidth="1"/>
    <col min="4865" max="4865" width="3.5546875" customWidth="1"/>
    <col min="4866" max="4866" width="11.88671875" customWidth="1"/>
    <col min="4867" max="4867" width="23.109375" customWidth="1"/>
    <col min="4868" max="4868" width="8.77734375" customWidth="1"/>
    <col min="4869" max="4870" width="6.88671875" customWidth="1"/>
    <col min="4871" max="4872" width="9.109375" customWidth="1"/>
    <col min="4873" max="4873" width="7.44140625" customWidth="1"/>
    <col min="4874" max="4874" width="8.77734375" customWidth="1"/>
    <col min="4875" max="4875" width="15.44140625" customWidth="1"/>
    <col min="5121" max="5121" width="3.5546875" customWidth="1"/>
    <col min="5122" max="5122" width="11.88671875" customWidth="1"/>
    <col min="5123" max="5123" width="23.109375" customWidth="1"/>
    <col min="5124" max="5124" width="8.77734375" customWidth="1"/>
    <col min="5125" max="5126" width="6.88671875" customWidth="1"/>
    <col min="5127" max="5128" width="9.109375" customWidth="1"/>
    <col min="5129" max="5129" width="7.44140625" customWidth="1"/>
    <col min="5130" max="5130" width="8.77734375" customWidth="1"/>
    <col min="5131" max="5131" width="15.44140625" customWidth="1"/>
    <col min="5377" max="5377" width="3.5546875" customWidth="1"/>
    <col min="5378" max="5378" width="11.88671875" customWidth="1"/>
    <col min="5379" max="5379" width="23.109375" customWidth="1"/>
    <col min="5380" max="5380" width="8.77734375" customWidth="1"/>
    <col min="5381" max="5382" width="6.88671875" customWidth="1"/>
    <col min="5383" max="5384" width="9.109375" customWidth="1"/>
    <col min="5385" max="5385" width="7.44140625" customWidth="1"/>
    <col min="5386" max="5386" width="8.77734375" customWidth="1"/>
    <col min="5387" max="5387" width="15.44140625" customWidth="1"/>
    <col min="5633" max="5633" width="3.5546875" customWidth="1"/>
    <col min="5634" max="5634" width="11.88671875" customWidth="1"/>
    <col min="5635" max="5635" width="23.109375" customWidth="1"/>
    <col min="5636" max="5636" width="8.77734375" customWidth="1"/>
    <col min="5637" max="5638" width="6.88671875" customWidth="1"/>
    <col min="5639" max="5640" width="9.109375" customWidth="1"/>
    <col min="5641" max="5641" width="7.44140625" customWidth="1"/>
    <col min="5642" max="5642" width="8.77734375" customWidth="1"/>
    <col min="5643" max="5643" width="15.44140625" customWidth="1"/>
    <col min="5889" max="5889" width="3.5546875" customWidth="1"/>
    <col min="5890" max="5890" width="11.88671875" customWidth="1"/>
    <col min="5891" max="5891" width="23.109375" customWidth="1"/>
    <col min="5892" max="5892" width="8.77734375" customWidth="1"/>
    <col min="5893" max="5894" width="6.88671875" customWidth="1"/>
    <col min="5895" max="5896" width="9.109375" customWidth="1"/>
    <col min="5897" max="5897" width="7.44140625" customWidth="1"/>
    <col min="5898" max="5898" width="8.77734375" customWidth="1"/>
    <col min="5899" max="5899" width="15.44140625" customWidth="1"/>
    <col min="6145" max="6145" width="3.5546875" customWidth="1"/>
    <col min="6146" max="6146" width="11.88671875" customWidth="1"/>
    <col min="6147" max="6147" width="23.109375" customWidth="1"/>
    <col min="6148" max="6148" width="8.77734375" customWidth="1"/>
    <col min="6149" max="6150" width="6.88671875" customWidth="1"/>
    <col min="6151" max="6152" width="9.109375" customWidth="1"/>
    <col min="6153" max="6153" width="7.44140625" customWidth="1"/>
    <col min="6154" max="6154" width="8.77734375" customWidth="1"/>
    <col min="6155" max="6155" width="15.44140625" customWidth="1"/>
    <col min="6401" max="6401" width="3.5546875" customWidth="1"/>
    <col min="6402" max="6402" width="11.88671875" customWidth="1"/>
    <col min="6403" max="6403" width="23.109375" customWidth="1"/>
    <col min="6404" max="6404" width="8.77734375" customWidth="1"/>
    <col min="6405" max="6406" width="6.88671875" customWidth="1"/>
    <col min="6407" max="6408" width="9.109375" customWidth="1"/>
    <col min="6409" max="6409" width="7.44140625" customWidth="1"/>
    <col min="6410" max="6410" width="8.77734375" customWidth="1"/>
    <col min="6411" max="6411" width="15.44140625" customWidth="1"/>
    <col min="6657" max="6657" width="3.5546875" customWidth="1"/>
    <col min="6658" max="6658" width="11.88671875" customWidth="1"/>
    <col min="6659" max="6659" width="23.109375" customWidth="1"/>
    <col min="6660" max="6660" width="8.77734375" customWidth="1"/>
    <col min="6661" max="6662" width="6.88671875" customWidth="1"/>
    <col min="6663" max="6664" width="9.109375" customWidth="1"/>
    <col min="6665" max="6665" width="7.44140625" customWidth="1"/>
    <col min="6666" max="6666" width="8.77734375" customWidth="1"/>
    <col min="6667" max="6667" width="15.44140625" customWidth="1"/>
    <col min="6913" max="6913" width="3.5546875" customWidth="1"/>
    <col min="6914" max="6914" width="11.88671875" customWidth="1"/>
    <col min="6915" max="6915" width="23.109375" customWidth="1"/>
    <col min="6916" max="6916" width="8.77734375" customWidth="1"/>
    <col min="6917" max="6918" width="6.88671875" customWidth="1"/>
    <col min="6919" max="6920" width="9.109375" customWidth="1"/>
    <col min="6921" max="6921" width="7.44140625" customWidth="1"/>
    <col min="6922" max="6922" width="8.77734375" customWidth="1"/>
    <col min="6923" max="6923" width="15.44140625" customWidth="1"/>
    <col min="7169" max="7169" width="3.5546875" customWidth="1"/>
    <col min="7170" max="7170" width="11.88671875" customWidth="1"/>
    <col min="7171" max="7171" width="23.109375" customWidth="1"/>
    <col min="7172" max="7172" width="8.77734375" customWidth="1"/>
    <col min="7173" max="7174" width="6.88671875" customWidth="1"/>
    <col min="7175" max="7176" width="9.109375" customWidth="1"/>
    <col min="7177" max="7177" width="7.44140625" customWidth="1"/>
    <col min="7178" max="7178" width="8.77734375" customWidth="1"/>
    <col min="7179" max="7179" width="15.44140625" customWidth="1"/>
    <col min="7425" max="7425" width="3.5546875" customWidth="1"/>
    <col min="7426" max="7426" width="11.88671875" customWidth="1"/>
    <col min="7427" max="7427" width="23.109375" customWidth="1"/>
    <col min="7428" max="7428" width="8.77734375" customWidth="1"/>
    <col min="7429" max="7430" width="6.88671875" customWidth="1"/>
    <col min="7431" max="7432" width="9.109375" customWidth="1"/>
    <col min="7433" max="7433" width="7.44140625" customWidth="1"/>
    <col min="7434" max="7434" width="8.77734375" customWidth="1"/>
    <col min="7435" max="7435" width="15.44140625" customWidth="1"/>
    <col min="7681" max="7681" width="3.5546875" customWidth="1"/>
    <col min="7682" max="7682" width="11.88671875" customWidth="1"/>
    <col min="7683" max="7683" width="23.109375" customWidth="1"/>
    <col min="7684" max="7684" width="8.77734375" customWidth="1"/>
    <col min="7685" max="7686" width="6.88671875" customWidth="1"/>
    <col min="7687" max="7688" width="9.109375" customWidth="1"/>
    <col min="7689" max="7689" width="7.44140625" customWidth="1"/>
    <col min="7690" max="7690" width="8.77734375" customWidth="1"/>
    <col min="7691" max="7691" width="15.44140625" customWidth="1"/>
    <col min="7937" max="7937" width="3.5546875" customWidth="1"/>
    <col min="7938" max="7938" width="11.88671875" customWidth="1"/>
    <col min="7939" max="7939" width="23.109375" customWidth="1"/>
    <col min="7940" max="7940" width="8.77734375" customWidth="1"/>
    <col min="7941" max="7942" width="6.88671875" customWidth="1"/>
    <col min="7943" max="7944" width="9.109375" customWidth="1"/>
    <col min="7945" max="7945" width="7.44140625" customWidth="1"/>
    <col min="7946" max="7946" width="8.77734375" customWidth="1"/>
    <col min="7947" max="7947" width="15.44140625" customWidth="1"/>
    <col min="8193" max="8193" width="3.5546875" customWidth="1"/>
    <col min="8194" max="8194" width="11.88671875" customWidth="1"/>
    <col min="8195" max="8195" width="23.109375" customWidth="1"/>
    <col min="8196" max="8196" width="8.77734375" customWidth="1"/>
    <col min="8197" max="8198" width="6.88671875" customWidth="1"/>
    <col min="8199" max="8200" width="9.109375" customWidth="1"/>
    <col min="8201" max="8201" width="7.44140625" customWidth="1"/>
    <col min="8202" max="8202" width="8.77734375" customWidth="1"/>
    <col min="8203" max="8203" width="15.44140625" customWidth="1"/>
    <col min="8449" max="8449" width="3.5546875" customWidth="1"/>
    <col min="8450" max="8450" width="11.88671875" customWidth="1"/>
    <col min="8451" max="8451" width="23.109375" customWidth="1"/>
    <col min="8452" max="8452" width="8.77734375" customWidth="1"/>
    <col min="8453" max="8454" width="6.88671875" customWidth="1"/>
    <col min="8455" max="8456" width="9.109375" customWidth="1"/>
    <col min="8457" max="8457" width="7.44140625" customWidth="1"/>
    <col min="8458" max="8458" width="8.77734375" customWidth="1"/>
    <col min="8459" max="8459" width="15.44140625" customWidth="1"/>
    <col min="8705" max="8705" width="3.5546875" customWidth="1"/>
    <col min="8706" max="8706" width="11.88671875" customWidth="1"/>
    <col min="8707" max="8707" width="23.109375" customWidth="1"/>
    <col min="8708" max="8708" width="8.77734375" customWidth="1"/>
    <col min="8709" max="8710" width="6.88671875" customWidth="1"/>
    <col min="8711" max="8712" width="9.109375" customWidth="1"/>
    <col min="8713" max="8713" width="7.44140625" customWidth="1"/>
    <col min="8714" max="8714" width="8.77734375" customWidth="1"/>
    <col min="8715" max="8715" width="15.44140625" customWidth="1"/>
    <col min="8961" max="8961" width="3.5546875" customWidth="1"/>
    <col min="8962" max="8962" width="11.88671875" customWidth="1"/>
    <col min="8963" max="8963" width="23.109375" customWidth="1"/>
    <col min="8964" max="8964" width="8.77734375" customWidth="1"/>
    <col min="8965" max="8966" width="6.88671875" customWidth="1"/>
    <col min="8967" max="8968" width="9.109375" customWidth="1"/>
    <col min="8969" max="8969" width="7.44140625" customWidth="1"/>
    <col min="8970" max="8970" width="8.77734375" customWidth="1"/>
    <col min="8971" max="8971" width="15.44140625" customWidth="1"/>
    <col min="9217" max="9217" width="3.5546875" customWidth="1"/>
    <col min="9218" max="9218" width="11.88671875" customWidth="1"/>
    <col min="9219" max="9219" width="23.109375" customWidth="1"/>
    <col min="9220" max="9220" width="8.77734375" customWidth="1"/>
    <col min="9221" max="9222" width="6.88671875" customWidth="1"/>
    <col min="9223" max="9224" width="9.109375" customWidth="1"/>
    <col min="9225" max="9225" width="7.44140625" customWidth="1"/>
    <col min="9226" max="9226" width="8.77734375" customWidth="1"/>
    <col min="9227" max="9227" width="15.44140625" customWidth="1"/>
    <col min="9473" max="9473" width="3.5546875" customWidth="1"/>
    <col min="9474" max="9474" width="11.88671875" customWidth="1"/>
    <col min="9475" max="9475" width="23.109375" customWidth="1"/>
    <col min="9476" max="9476" width="8.77734375" customWidth="1"/>
    <col min="9477" max="9478" width="6.88671875" customWidth="1"/>
    <col min="9479" max="9480" width="9.109375" customWidth="1"/>
    <col min="9481" max="9481" width="7.44140625" customWidth="1"/>
    <col min="9482" max="9482" width="8.77734375" customWidth="1"/>
    <col min="9483" max="9483" width="15.44140625" customWidth="1"/>
    <col min="9729" max="9729" width="3.5546875" customWidth="1"/>
    <col min="9730" max="9730" width="11.88671875" customWidth="1"/>
    <col min="9731" max="9731" width="23.109375" customWidth="1"/>
    <col min="9732" max="9732" width="8.77734375" customWidth="1"/>
    <col min="9733" max="9734" width="6.88671875" customWidth="1"/>
    <col min="9735" max="9736" width="9.109375" customWidth="1"/>
    <col min="9737" max="9737" width="7.44140625" customWidth="1"/>
    <col min="9738" max="9738" width="8.77734375" customWidth="1"/>
    <col min="9739" max="9739" width="15.44140625" customWidth="1"/>
    <col min="9985" max="9985" width="3.5546875" customWidth="1"/>
    <col min="9986" max="9986" width="11.88671875" customWidth="1"/>
    <col min="9987" max="9987" width="23.109375" customWidth="1"/>
    <col min="9988" max="9988" width="8.77734375" customWidth="1"/>
    <col min="9989" max="9990" width="6.88671875" customWidth="1"/>
    <col min="9991" max="9992" width="9.109375" customWidth="1"/>
    <col min="9993" max="9993" width="7.44140625" customWidth="1"/>
    <col min="9994" max="9994" width="8.77734375" customWidth="1"/>
    <col min="9995" max="9995" width="15.44140625" customWidth="1"/>
    <col min="10241" max="10241" width="3.5546875" customWidth="1"/>
    <col min="10242" max="10242" width="11.88671875" customWidth="1"/>
    <col min="10243" max="10243" width="23.109375" customWidth="1"/>
    <col min="10244" max="10244" width="8.77734375" customWidth="1"/>
    <col min="10245" max="10246" width="6.88671875" customWidth="1"/>
    <col min="10247" max="10248" width="9.109375" customWidth="1"/>
    <col min="10249" max="10249" width="7.44140625" customWidth="1"/>
    <col min="10250" max="10250" width="8.77734375" customWidth="1"/>
    <col min="10251" max="10251" width="15.44140625" customWidth="1"/>
    <col min="10497" max="10497" width="3.5546875" customWidth="1"/>
    <col min="10498" max="10498" width="11.88671875" customWidth="1"/>
    <col min="10499" max="10499" width="23.109375" customWidth="1"/>
    <col min="10500" max="10500" width="8.77734375" customWidth="1"/>
    <col min="10501" max="10502" width="6.88671875" customWidth="1"/>
    <col min="10503" max="10504" width="9.109375" customWidth="1"/>
    <col min="10505" max="10505" width="7.44140625" customWidth="1"/>
    <col min="10506" max="10506" width="8.77734375" customWidth="1"/>
    <col min="10507" max="10507" width="15.44140625" customWidth="1"/>
    <col min="10753" max="10753" width="3.5546875" customWidth="1"/>
    <col min="10754" max="10754" width="11.88671875" customWidth="1"/>
    <col min="10755" max="10755" width="23.109375" customWidth="1"/>
    <col min="10756" max="10756" width="8.77734375" customWidth="1"/>
    <col min="10757" max="10758" width="6.88671875" customWidth="1"/>
    <col min="10759" max="10760" width="9.109375" customWidth="1"/>
    <col min="10761" max="10761" width="7.44140625" customWidth="1"/>
    <col min="10762" max="10762" width="8.77734375" customWidth="1"/>
    <col min="10763" max="10763" width="15.44140625" customWidth="1"/>
    <col min="11009" max="11009" width="3.5546875" customWidth="1"/>
    <col min="11010" max="11010" width="11.88671875" customWidth="1"/>
    <col min="11011" max="11011" width="23.109375" customWidth="1"/>
    <col min="11012" max="11012" width="8.77734375" customWidth="1"/>
    <col min="11013" max="11014" width="6.88671875" customWidth="1"/>
    <col min="11015" max="11016" width="9.109375" customWidth="1"/>
    <col min="11017" max="11017" width="7.44140625" customWidth="1"/>
    <col min="11018" max="11018" width="8.77734375" customWidth="1"/>
    <col min="11019" max="11019" width="15.44140625" customWidth="1"/>
    <col min="11265" max="11265" width="3.5546875" customWidth="1"/>
    <col min="11266" max="11266" width="11.88671875" customWidth="1"/>
    <col min="11267" max="11267" width="23.109375" customWidth="1"/>
    <col min="11268" max="11268" width="8.77734375" customWidth="1"/>
    <col min="11269" max="11270" width="6.88671875" customWidth="1"/>
    <col min="11271" max="11272" width="9.109375" customWidth="1"/>
    <col min="11273" max="11273" width="7.44140625" customWidth="1"/>
    <col min="11274" max="11274" width="8.77734375" customWidth="1"/>
    <col min="11275" max="11275" width="15.44140625" customWidth="1"/>
    <col min="11521" max="11521" width="3.5546875" customWidth="1"/>
    <col min="11522" max="11522" width="11.88671875" customWidth="1"/>
    <col min="11523" max="11523" width="23.109375" customWidth="1"/>
    <col min="11524" max="11524" width="8.77734375" customWidth="1"/>
    <col min="11525" max="11526" width="6.88671875" customWidth="1"/>
    <col min="11527" max="11528" width="9.109375" customWidth="1"/>
    <col min="11529" max="11529" width="7.44140625" customWidth="1"/>
    <col min="11530" max="11530" width="8.77734375" customWidth="1"/>
    <col min="11531" max="11531" width="15.44140625" customWidth="1"/>
    <col min="11777" max="11777" width="3.5546875" customWidth="1"/>
    <col min="11778" max="11778" width="11.88671875" customWidth="1"/>
    <col min="11779" max="11779" width="23.109375" customWidth="1"/>
    <col min="11780" max="11780" width="8.77734375" customWidth="1"/>
    <col min="11781" max="11782" width="6.88671875" customWidth="1"/>
    <col min="11783" max="11784" width="9.109375" customWidth="1"/>
    <col min="11785" max="11785" width="7.44140625" customWidth="1"/>
    <col min="11786" max="11786" width="8.77734375" customWidth="1"/>
    <col min="11787" max="11787" width="15.44140625" customWidth="1"/>
    <col min="12033" max="12033" width="3.5546875" customWidth="1"/>
    <col min="12034" max="12034" width="11.88671875" customWidth="1"/>
    <col min="12035" max="12035" width="23.109375" customWidth="1"/>
    <col min="12036" max="12036" width="8.77734375" customWidth="1"/>
    <col min="12037" max="12038" width="6.88671875" customWidth="1"/>
    <col min="12039" max="12040" width="9.109375" customWidth="1"/>
    <col min="12041" max="12041" width="7.44140625" customWidth="1"/>
    <col min="12042" max="12042" width="8.77734375" customWidth="1"/>
    <col min="12043" max="12043" width="15.44140625" customWidth="1"/>
    <col min="12289" max="12289" width="3.5546875" customWidth="1"/>
    <col min="12290" max="12290" width="11.88671875" customWidth="1"/>
    <col min="12291" max="12291" width="23.109375" customWidth="1"/>
    <col min="12292" max="12292" width="8.77734375" customWidth="1"/>
    <col min="12293" max="12294" width="6.88671875" customWidth="1"/>
    <col min="12295" max="12296" width="9.109375" customWidth="1"/>
    <col min="12297" max="12297" width="7.44140625" customWidth="1"/>
    <col min="12298" max="12298" width="8.77734375" customWidth="1"/>
    <col min="12299" max="12299" width="15.44140625" customWidth="1"/>
    <col min="12545" max="12545" width="3.5546875" customWidth="1"/>
    <col min="12546" max="12546" width="11.88671875" customWidth="1"/>
    <col min="12547" max="12547" width="23.109375" customWidth="1"/>
    <col min="12548" max="12548" width="8.77734375" customWidth="1"/>
    <col min="12549" max="12550" width="6.88671875" customWidth="1"/>
    <col min="12551" max="12552" width="9.109375" customWidth="1"/>
    <col min="12553" max="12553" width="7.44140625" customWidth="1"/>
    <col min="12554" max="12554" width="8.77734375" customWidth="1"/>
    <col min="12555" max="12555" width="15.44140625" customWidth="1"/>
    <col min="12801" max="12801" width="3.5546875" customWidth="1"/>
    <col min="12802" max="12802" width="11.88671875" customWidth="1"/>
    <col min="12803" max="12803" width="23.109375" customWidth="1"/>
    <col min="12804" max="12804" width="8.77734375" customWidth="1"/>
    <col min="12805" max="12806" width="6.88671875" customWidth="1"/>
    <col min="12807" max="12808" width="9.109375" customWidth="1"/>
    <col min="12809" max="12809" width="7.44140625" customWidth="1"/>
    <col min="12810" max="12810" width="8.77734375" customWidth="1"/>
    <col min="12811" max="12811" width="15.44140625" customWidth="1"/>
    <col min="13057" max="13057" width="3.5546875" customWidth="1"/>
    <col min="13058" max="13058" width="11.88671875" customWidth="1"/>
    <col min="13059" max="13059" width="23.109375" customWidth="1"/>
    <col min="13060" max="13060" width="8.77734375" customWidth="1"/>
    <col min="13061" max="13062" width="6.88671875" customWidth="1"/>
    <col min="13063" max="13064" width="9.109375" customWidth="1"/>
    <col min="13065" max="13065" width="7.44140625" customWidth="1"/>
    <col min="13066" max="13066" width="8.77734375" customWidth="1"/>
    <col min="13067" max="13067" width="15.44140625" customWidth="1"/>
    <col min="13313" max="13313" width="3.5546875" customWidth="1"/>
    <col min="13314" max="13314" width="11.88671875" customWidth="1"/>
    <col min="13315" max="13315" width="23.109375" customWidth="1"/>
    <col min="13316" max="13316" width="8.77734375" customWidth="1"/>
    <col min="13317" max="13318" width="6.88671875" customWidth="1"/>
    <col min="13319" max="13320" width="9.109375" customWidth="1"/>
    <col min="13321" max="13321" width="7.44140625" customWidth="1"/>
    <col min="13322" max="13322" width="8.77734375" customWidth="1"/>
    <col min="13323" max="13323" width="15.44140625" customWidth="1"/>
    <col min="13569" max="13569" width="3.5546875" customWidth="1"/>
    <col min="13570" max="13570" width="11.88671875" customWidth="1"/>
    <col min="13571" max="13571" width="23.109375" customWidth="1"/>
    <col min="13572" max="13572" width="8.77734375" customWidth="1"/>
    <col min="13573" max="13574" width="6.88671875" customWidth="1"/>
    <col min="13575" max="13576" width="9.109375" customWidth="1"/>
    <col min="13577" max="13577" width="7.44140625" customWidth="1"/>
    <col min="13578" max="13578" width="8.77734375" customWidth="1"/>
    <col min="13579" max="13579" width="15.44140625" customWidth="1"/>
    <col min="13825" max="13825" width="3.5546875" customWidth="1"/>
    <col min="13826" max="13826" width="11.88671875" customWidth="1"/>
    <col min="13827" max="13827" width="23.109375" customWidth="1"/>
    <col min="13828" max="13828" width="8.77734375" customWidth="1"/>
    <col min="13829" max="13830" width="6.88671875" customWidth="1"/>
    <col min="13831" max="13832" width="9.109375" customWidth="1"/>
    <col min="13833" max="13833" width="7.44140625" customWidth="1"/>
    <col min="13834" max="13834" width="8.77734375" customWidth="1"/>
    <col min="13835" max="13835" width="15.44140625" customWidth="1"/>
    <col min="14081" max="14081" width="3.5546875" customWidth="1"/>
    <col min="14082" max="14082" width="11.88671875" customWidth="1"/>
    <col min="14083" max="14083" width="23.109375" customWidth="1"/>
    <col min="14084" max="14084" width="8.77734375" customWidth="1"/>
    <col min="14085" max="14086" width="6.88671875" customWidth="1"/>
    <col min="14087" max="14088" width="9.109375" customWidth="1"/>
    <col min="14089" max="14089" width="7.44140625" customWidth="1"/>
    <col min="14090" max="14090" width="8.77734375" customWidth="1"/>
    <col min="14091" max="14091" width="15.44140625" customWidth="1"/>
    <col min="14337" max="14337" width="3.5546875" customWidth="1"/>
    <col min="14338" max="14338" width="11.88671875" customWidth="1"/>
    <col min="14339" max="14339" width="23.109375" customWidth="1"/>
    <col min="14340" max="14340" width="8.77734375" customWidth="1"/>
    <col min="14341" max="14342" width="6.88671875" customWidth="1"/>
    <col min="14343" max="14344" width="9.109375" customWidth="1"/>
    <col min="14345" max="14345" width="7.44140625" customWidth="1"/>
    <col min="14346" max="14346" width="8.77734375" customWidth="1"/>
    <col min="14347" max="14347" width="15.44140625" customWidth="1"/>
    <col min="14593" max="14593" width="3.5546875" customWidth="1"/>
    <col min="14594" max="14594" width="11.88671875" customWidth="1"/>
    <col min="14595" max="14595" width="23.109375" customWidth="1"/>
    <col min="14596" max="14596" width="8.77734375" customWidth="1"/>
    <col min="14597" max="14598" width="6.88671875" customWidth="1"/>
    <col min="14599" max="14600" width="9.109375" customWidth="1"/>
    <col min="14601" max="14601" width="7.44140625" customWidth="1"/>
    <col min="14602" max="14602" width="8.77734375" customWidth="1"/>
    <col min="14603" max="14603" width="15.44140625" customWidth="1"/>
    <col min="14849" max="14849" width="3.5546875" customWidth="1"/>
    <col min="14850" max="14850" width="11.88671875" customWidth="1"/>
    <col min="14851" max="14851" width="23.109375" customWidth="1"/>
    <col min="14852" max="14852" width="8.77734375" customWidth="1"/>
    <col min="14853" max="14854" width="6.88671875" customWidth="1"/>
    <col min="14855" max="14856" width="9.109375" customWidth="1"/>
    <col min="14857" max="14857" width="7.44140625" customWidth="1"/>
    <col min="14858" max="14858" width="8.77734375" customWidth="1"/>
    <col min="14859" max="14859" width="15.44140625" customWidth="1"/>
    <col min="15105" max="15105" width="3.5546875" customWidth="1"/>
    <col min="15106" max="15106" width="11.88671875" customWidth="1"/>
    <col min="15107" max="15107" width="23.109375" customWidth="1"/>
    <col min="15108" max="15108" width="8.77734375" customWidth="1"/>
    <col min="15109" max="15110" width="6.88671875" customWidth="1"/>
    <col min="15111" max="15112" width="9.109375" customWidth="1"/>
    <col min="15113" max="15113" width="7.44140625" customWidth="1"/>
    <col min="15114" max="15114" width="8.77734375" customWidth="1"/>
    <col min="15115" max="15115" width="15.44140625" customWidth="1"/>
    <col min="15361" max="15361" width="3.5546875" customWidth="1"/>
    <col min="15362" max="15362" width="11.88671875" customWidth="1"/>
    <col min="15363" max="15363" width="23.109375" customWidth="1"/>
    <col min="15364" max="15364" width="8.77734375" customWidth="1"/>
    <col min="15365" max="15366" width="6.88671875" customWidth="1"/>
    <col min="15367" max="15368" width="9.109375" customWidth="1"/>
    <col min="15369" max="15369" width="7.44140625" customWidth="1"/>
    <col min="15370" max="15370" width="8.77734375" customWidth="1"/>
    <col min="15371" max="15371" width="15.44140625" customWidth="1"/>
    <col min="15617" max="15617" width="3.5546875" customWidth="1"/>
    <col min="15618" max="15618" width="11.88671875" customWidth="1"/>
    <col min="15619" max="15619" width="23.109375" customWidth="1"/>
    <col min="15620" max="15620" width="8.77734375" customWidth="1"/>
    <col min="15621" max="15622" width="6.88671875" customWidth="1"/>
    <col min="15623" max="15624" width="9.109375" customWidth="1"/>
    <col min="15625" max="15625" width="7.44140625" customWidth="1"/>
    <col min="15626" max="15626" width="8.77734375" customWidth="1"/>
    <col min="15627" max="15627" width="15.44140625" customWidth="1"/>
    <col min="15873" max="15873" width="3.5546875" customWidth="1"/>
    <col min="15874" max="15874" width="11.88671875" customWidth="1"/>
    <col min="15875" max="15875" width="23.109375" customWidth="1"/>
    <col min="15876" max="15876" width="8.77734375" customWidth="1"/>
    <col min="15877" max="15878" width="6.88671875" customWidth="1"/>
    <col min="15879" max="15880" width="9.109375" customWidth="1"/>
    <col min="15881" max="15881" width="7.44140625" customWidth="1"/>
    <col min="15882" max="15882" width="8.77734375" customWidth="1"/>
    <col min="15883" max="15883" width="15.44140625" customWidth="1"/>
    <col min="16129" max="16129" width="3.5546875" customWidth="1"/>
    <col min="16130" max="16130" width="11.88671875" customWidth="1"/>
    <col min="16131" max="16131" width="23.109375" customWidth="1"/>
    <col min="16132" max="16132" width="8.77734375" customWidth="1"/>
    <col min="16133" max="16134" width="6.88671875" customWidth="1"/>
    <col min="16135" max="16136" width="9.109375" customWidth="1"/>
    <col min="16137" max="16137" width="7.44140625" customWidth="1"/>
    <col min="16138" max="16138" width="8.77734375" customWidth="1"/>
    <col min="16139" max="16139" width="15.44140625" customWidth="1"/>
  </cols>
  <sheetData>
    <row r="1" spans="1:11">
      <c r="A1" s="46" t="s">
        <v>0</v>
      </c>
      <c r="B1" s="47"/>
      <c r="C1" s="48"/>
    </row>
    <row r="2" spans="1:11">
      <c r="A2" s="46" t="s">
        <v>1966</v>
      </c>
      <c r="B2" s="47"/>
      <c r="C2" s="48"/>
    </row>
    <row r="4" spans="1:11" ht="19.5" thickBot="1">
      <c r="A4" s="49" t="s">
        <v>1</v>
      </c>
      <c r="B4" s="47"/>
      <c r="C4" s="47"/>
      <c r="D4" s="47"/>
      <c r="E4" s="47"/>
      <c r="F4" s="47"/>
      <c r="G4" s="47"/>
      <c r="H4" s="47"/>
      <c r="I4" s="47"/>
      <c r="J4" s="48"/>
    </row>
    <row r="5" spans="1:11" ht="25.5" customHeight="1" thickTop="1">
      <c r="A5" s="19" t="s">
        <v>2</v>
      </c>
      <c r="B5" s="19" t="s">
        <v>3</v>
      </c>
      <c r="C5" s="19" t="s">
        <v>4</v>
      </c>
      <c r="D5" s="19" t="s">
        <v>5</v>
      </c>
      <c r="E5" s="19" t="s">
        <v>6</v>
      </c>
      <c r="F5" s="19" t="s">
        <v>7</v>
      </c>
      <c r="G5" s="19" t="s">
        <v>8</v>
      </c>
      <c r="H5" s="19" t="s">
        <v>372</v>
      </c>
      <c r="I5" s="1" t="s">
        <v>9</v>
      </c>
      <c r="J5" s="1" t="s">
        <v>10</v>
      </c>
      <c r="K5" s="1" t="s">
        <v>11</v>
      </c>
    </row>
    <row r="6" spans="1:11">
      <c r="A6" s="20">
        <v>157</v>
      </c>
      <c r="B6" s="20" t="s">
        <v>657</v>
      </c>
      <c r="C6" s="20" t="s">
        <v>658</v>
      </c>
      <c r="D6" s="21">
        <v>37591</v>
      </c>
      <c r="E6" s="20" t="s">
        <v>14</v>
      </c>
      <c r="F6" s="20"/>
      <c r="G6" s="20" t="s">
        <v>659</v>
      </c>
      <c r="H6" s="20" t="s">
        <v>828</v>
      </c>
      <c r="I6" s="2" t="s">
        <v>32</v>
      </c>
      <c r="J6" s="2"/>
      <c r="K6" s="2" t="s">
        <v>53</v>
      </c>
    </row>
    <row r="7" spans="1:11">
      <c r="A7" s="20">
        <f>+MAX($A$5:A6)+1</f>
        <v>158</v>
      </c>
      <c r="B7" s="20" t="s">
        <v>660</v>
      </c>
      <c r="C7" s="20" t="s">
        <v>661</v>
      </c>
      <c r="D7" s="21">
        <v>37452</v>
      </c>
      <c r="E7" s="20" t="s">
        <v>14</v>
      </c>
      <c r="F7" s="20"/>
      <c r="G7" s="20" t="s">
        <v>662</v>
      </c>
      <c r="H7" s="20" t="s">
        <v>828</v>
      </c>
      <c r="I7" s="2" t="s">
        <v>24</v>
      </c>
      <c r="J7" s="2"/>
      <c r="K7" s="2" t="s">
        <v>17</v>
      </c>
    </row>
    <row r="8" spans="1:11">
      <c r="A8" s="20">
        <f>+MAX($A$5:A7)+1</f>
        <v>159</v>
      </c>
      <c r="B8" s="20" t="s">
        <v>666</v>
      </c>
      <c r="C8" s="20" t="s">
        <v>667</v>
      </c>
      <c r="D8" s="21">
        <v>37310</v>
      </c>
      <c r="E8" s="20" t="s">
        <v>14</v>
      </c>
      <c r="F8" s="20"/>
      <c r="G8" s="20" t="s">
        <v>668</v>
      </c>
      <c r="H8" s="20" t="s">
        <v>828</v>
      </c>
      <c r="I8" s="2" t="s">
        <v>24</v>
      </c>
      <c r="J8" s="2"/>
      <c r="K8" s="2" t="s">
        <v>17</v>
      </c>
    </row>
    <row r="9" spans="1:11">
      <c r="A9" s="20">
        <f>+MAX($A$5:A8)+1</f>
        <v>160</v>
      </c>
      <c r="B9" s="20" t="s">
        <v>669</v>
      </c>
      <c r="C9" s="20" t="s">
        <v>670</v>
      </c>
      <c r="D9" s="21">
        <v>37370</v>
      </c>
      <c r="E9" s="20" t="s">
        <v>14</v>
      </c>
      <c r="F9" s="20"/>
      <c r="G9" s="20" t="s">
        <v>671</v>
      </c>
      <c r="H9" s="20" t="s">
        <v>828</v>
      </c>
      <c r="I9" s="2" t="s">
        <v>16</v>
      </c>
      <c r="J9" s="2"/>
      <c r="K9" s="2" t="s">
        <v>53</v>
      </c>
    </row>
    <row r="10" spans="1:11">
      <c r="A10" s="20">
        <f>+MAX($A$5:A9)+1</f>
        <v>161</v>
      </c>
      <c r="B10" s="20" t="s">
        <v>672</v>
      </c>
      <c r="C10" s="20" t="s">
        <v>673</v>
      </c>
      <c r="D10" s="21">
        <v>37525</v>
      </c>
      <c r="E10" s="20" t="s">
        <v>14</v>
      </c>
      <c r="F10" s="20"/>
      <c r="G10" s="20" t="s">
        <v>674</v>
      </c>
      <c r="H10" s="20" t="s">
        <v>828</v>
      </c>
      <c r="I10" s="2" t="s">
        <v>52</v>
      </c>
      <c r="J10" s="2"/>
      <c r="K10" s="2" t="s">
        <v>53</v>
      </c>
    </row>
    <row r="11" spans="1:11">
      <c r="A11" s="20">
        <f>+MAX($A$5:A10)+1</f>
        <v>162</v>
      </c>
      <c r="B11" s="20" t="s">
        <v>675</v>
      </c>
      <c r="C11" s="20" t="s">
        <v>676</v>
      </c>
      <c r="D11" s="21">
        <v>37559</v>
      </c>
      <c r="E11" s="20" t="s">
        <v>14</v>
      </c>
      <c r="F11" s="20"/>
      <c r="G11" s="20" t="s">
        <v>677</v>
      </c>
      <c r="H11" s="20" t="s">
        <v>828</v>
      </c>
      <c r="I11" s="2" t="s">
        <v>24</v>
      </c>
      <c r="J11" s="2"/>
      <c r="K11" s="2" t="s">
        <v>53</v>
      </c>
    </row>
    <row r="12" spans="1:11">
      <c r="A12" s="20">
        <f>+MAX($A$5:A11)+1</f>
        <v>163</v>
      </c>
      <c r="B12" s="20" t="s">
        <v>678</v>
      </c>
      <c r="C12" s="20" t="s">
        <v>679</v>
      </c>
      <c r="D12" s="21">
        <v>37268</v>
      </c>
      <c r="E12" s="20" t="s">
        <v>14</v>
      </c>
      <c r="F12" s="20"/>
      <c r="G12" s="20" t="s">
        <v>680</v>
      </c>
      <c r="H12" s="20" t="s">
        <v>828</v>
      </c>
      <c r="I12" s="2" t="s">
        <v>16</v>
      </c>
      <c r="J12" s="2"/>
      <c r="K12" s="2" t="s">
        <v>17</v>
      </c>
    </row>
    <row r="13" spans="1:11">
      <c r="A13" s="20">
        <f>+MAX($A$5:A12)+1</f>
        <v>164</v>
      </c>
      <c r="B13" s="20" t="s">
        <v>681</v>
      </c>
      <c r="C13" s="20" t="s">
        <v>682</v>
      </c>
      <c r="D13" s="21">
        <v>37269</v>
      </c>
      <c r="E13" s="20" t="s">
        <v>14</v>
      </c>
      <c r="F13" s="20"/>
      <c r="G13" s="20" t="s">
        <v>683</v>
      </c>
      <c r="H13" s="20" t="s">
        <v>828</v>
      </c>
      <c r="I13" s="2" t="s">
        <v>28</v>
      </c>
      <c r="J13" s="2"/>
      <c r="K13" s="2" t="s">
        <v>53</v>
      </c>
    </row>
    <row r="14" spans="1:11">
      <c r="A14" s="20">
        <f>+MAX($A$5:A13)+1</f>
        <v>165</v>
      </c>
      <c r="B14" s="20" t="s">
        <v>684</v>
      </c>
      <c r="C14" s="20" t="s">
        <v>685</v>
      </c>
      <c r="D14" s="21">
        <v>37017</v>
      </c>
      <c r="E14" s="20" t="s">
        <v>14</v>
      </c>
      <c r="F14" s="20"/>
      <c r="G14" s="20" t="s">
        <v>686</v>
      </c>
      <c r="H14" s="20" t="s">
        <v>828</v>
      </c>
      <c r="I14" s="2" t="s">
        <v>24</v>
      </c>
      <c r="J14" s="2"/>
      <c r="K14" s="2" t="s">
        <v>53</v>
      </c>
    </row>
    <row r="15" spans="1:11">
      <c r="A15" s="20">
        <f>+MAX($A$5:A14)+1</f>
        <v>166</v>
      </c>
      <c r="B15" s="20" t="s">
        <v>687</v>
      </c>
      <c r="C15" s="20" t="s">
        <v>688</v>
      </c>
      <c r="D15" s="21">
        <v>37615</v>
      </c>
      <c r="E15" s="20" t="s">
        <v>14</v>
      </c>
      <c r="F15" s="20"/>
      <c r="G15" s="20" t="s">
        <v>689</v>
      </c>
      <c r="H15" s="20" t="s">
        <v>828</v>
      </c>
      <c r="I15" s="2" t="s">
        <v>52</v>
      </c>
      <c r="J15" s="2"/>
      <c r="K15" s="2" t="s">
        <v>17</v>
      </c>
    </row>
    <row r="16" spans="1:11">
      <c r="A16" s="20">
        <f>+MAX($A$5:A15)+1</f>
        <v>167</v>
      </c>
      <c r="B16" s="20" t="s">
        <v>690</v>
      </c>
      <c r="C16" s="20" t="s">
        <v>691</v>
      </c>
      <c r="D16" s="21">
        <v>37336</v>
      </c>
      <c r="E16" s="20" t="s">
        <v>14</v>
      </c>
      <c r="F16" s="20"/>
      <c r="G16" s="20" t="s">
        <v>692</v>
      </c>
      <c r="H16" s="20" t="s">
        <v>828</v>
      </c>
      <c r="I16" s="2" t="s">
        <v>24</v>
      </c>
      <c r="J16" s="2"/>
      <c r="K16" s="2" t="s">
        <v>53</v>
      </c>
    </row>
    <row r="17" spans="1:11">
      <c r="A17" s="20">
        <f>+MAX($A$5:A16)+1</f>
        <v>168</v>
      </c>
      <c r="B17" s="20" t="s">
        <v>693</v>
      </c>
      <c r="C17" s="20" t="s">
        <v>694</v>
      </c>
      <c r="D17" s="21">
        <v>37283</v>
      </c>
      <c r="E17" s="20" t="s">
        <v>14</v>
      </c>
      <c r="F17" s="20"/>
      <c r="G17" s="20" t="s">
        <v>695</v>
      </c>
      <c r="H17" s="20" t="s">
        <v>828</v>
      </c>
      <c r="I17" s="2" t="s">
        <v>16</v>
      </c>
      <c r="J17" s="2"/>
      <c r="K17" s="2" t="s">
        <v>17</v>
      </c>
    </row>
    <row r="18" spans="1:11">
      <c r="A18" s="20">
        <f>+MAX($A$5:A17)+1</f>
        <v>169</v>
      </c>
      <c r="B18" s="20" t="s">
        <v>696</v>
      </c>
      <c r="C18" s="20" t="s">
        <v>697</v>
      </c>
      <c r="D18" s="21">
        <v>37436</v>
      </c>
      <c r="E18" s="20" t="s">
        <v>14</v>
      </c>
      <c r="F18" s="20"/>
      <c r="G18" s="20" t="s">
        <v>698</v>
      </c>
      <c r="H18" s="20" t="s">
        <v>828</v>
      </c>
      <c r="I18" s="2" t="s">
        <v>16</v>
      </c>
      <c r="J18" s="2"/>
      <c r="K18" s="2" t="s">
        <v>17</v>
      </c>
    </row>
    <row r="19" spans="1:11">
      <c r="A19" s="20">
        <f>+MAX($A$5:A18)+1</f>
        <v>170</v>
      </c>
      <c r="B19" s="20" t="s">
        <v>699</v>
      </c>
      <c r="C19" s="20" t="s">
        <v>700</v>
      </c>
      <c r="D19" s="21">
        <v>37286</v>
      </c>
      <c r="E19" s="20" t="s">
        <v>14</v>
      </c>
      <c r="F19" s="20"/>
      <c r="G19" s="20" t="s">
        <v>701</v>
      </c>
      <c r="H19" s="20" t="s">
        <v>828</v>
      </c>
      <c r="I19" s="2" t="s">
        <v>52</v>
      </c>
      <c r="J19" s="2"/>
      <c r="K19" s="2" t="s">
        <v>53</v>
      </c>
    </row>
    <row r="20" spans="1:11">
      <c r="A20" s="20">
        <f>+MAX($A$5:A19)+1</f>
        <v>171</v>
      </c>
      <c r="B20" s="20" t="s">
        <v>702</v>
      </c>
      <c r="C20" s="20" t="s">
        <v>703</v>
      </c>
      <c r="D20" s="21">
        <v>36198</v>
      </c>
      <c r="E20" s="20" t="s">
        <v>14</v>
      </c>
      <c r="F20" s="20"/>
      <c r="G20" s="20" t="s">
        <v>704</v>
      </c>
      <c r="H20" s="20" t="s">
        <v>828</v>
      </c>
      <c r="I20" s="2" t="s">
        <v>52</v>
      </c>
      <c r="J20" s="2"/>
      <c r="K20" s="2" t="s">
        <v>53</v>
      </c>
    </row>
    <row r="21" spans="1:11">
      <c r="A21" s="20">
        <f>+MAX($A$5:A20)+1</f>
        <v>172</v>
      </c>
      <c r="B21" s="20" t="s">
        <v>705</v>
      </c>
      <c r="C21" s="20" t="s">
        <v>706</v>
      </c>
      <c r="D21" s="21">
        <v>37411</v>
      </c>
      <c r="E21" s="20" t="s">
        <v>14</v>
      </c>
      <c r="F21" s="20"/>
      <c r="G21" s="20" t="s">
        <v>707</v>
      </c>
      <c r="H21" s="20" t="s">
        <v>828</v>
      </c>
      <c r="I21" s="2" t="s">
        <v>52</v>
      </c>
      <c r="J21" s="2"/>
      <c r="K21" s="2" t="s">
        <v>53</v>
      </c>
    </row>
    <row r="22" spans="1:11">
      <c r="A22" s="20">
        <f>+MAX($A$5:A21)+1</f>
        <v>173</v>
      </c>
      <c r="B22" s="20" t="s">
        <v>708</v>
      </c>
      <c r="C22" s="20" t="s">
        <v>709</v>
      </c>
      <c r="D22" s="21">
        <v>37315</v>
      </c>
      <c r="E22" s="20" t="s">
        <v>14</v>
      </c>
      <c r="F22" s="20"/>
      <c r="G22" s="20" t="s">
        <v>710</v>
      </c>
      <c r="H22" s="20" t="s">
        <v>828</v>
      </c>
      <c r="I22" s="2" t="s">
        <v>24</v>
      </c>
      <c r="J22" s="2"/>
      <c r="K22" s="2" t="s">
        <v>53</v>
      </c>
    </row>
    <row r="23" spans="1:11">
      <c r="A23" s="20">
        <f>+MAX($A$5:A22)+1</f>
        <v>174</v>
      </c>
      <c r="B23" s="20" t="s">
        <v>711</v>
      </c>
      <c r="C23" s="20" t="s">
        <v>712</v>
      </c>
      <c r="D23" s="21">
        <v>37274</v>
      </c>
      <c r="E23" s="20" t="s">
        <v>14</v>
      </c>
      <c r="F23" s="20"/>
      <c r="G23" s="20" t="s">
        <v>713</v>
      </c>
      <c r="H23" s="20" t="s">
        <v>828</v>
      </c>
      <c r="I23" s="2" t="s">
        <v>52</v>
      </c>
      <c r="J23" s="2"/>
      <c r="K23" s="2" t="s">
        <v>53</v>
      </c>
    </row>
    <row r="24" spans="1:11">
      <c r="A24" s="20">
        <f>+MAX($A$5:A23)+1</f>
        <v>175</v>
      </c>
      <c r="B24" s="20" t="s">
        <v>714</v>
      </c>
      <c r="C24" s="20" t="s">
        <v>715</v>
      </c>
      <c r="D24" s="21">
        <v>37435</v>
      </c>
      <c r="E24" s="20" t="s">
        <v>14</v>
      </c>
      <c r="F24" s="20"/>
      <c r="G24" s="20" t="s">
        <v>716</v>
      </c>
      <c r="H24" s="20" t="s">
        <v>828</v>
      </c>
      <c r="I24" s="2" t="s">
        <v>52</v>
      </c>
      <c r="J24" s="2"/>
      <c r="K24" s="2" t="s">
        <v>53</v>
      </c>
    </row>
    <row r="25" spans="1:11">
      <c r="A25" s="20">
        <f>+MAX($A$5:A24)+1</f>
        <v>176</v>
      </c>
      <c r="B25" s="20" t="s">
        <v>717</v>
      </c>
      <c r="C25" s="20" t="s">
        <v>166</v>
      </c>
      <c r="D25" s="21">
        <v>37516</v>
      </c>
      <c r="E25" s="20" t="s">
        <v>14</v>
      </c>
      <c r="F25" s="20"/>
      <c r="G25" s="20" t="s">
        <v>718</v>
      </c>
      <c r="H25" s="20" t="s">
        <v>828</v>
      </c>
      <c r="I25" s="2" t="s">
        <v>24</v>
      </c>
      <c r="J25" s="2"/>
      <c r="K25" s="2" t="s">
        <v>17</v>
      </c>
    </row>
    <row r="26" spans="1:11">
      <c r="A26" s="20">
        <f>+MAX($A$5:A25)+1</f>
        <v>177</v>
      </c>
      <c r="B26" s="20" t="s">
        <v>719</v>
      </c>
      <c r="C26" s="20" t="s">
        <v>720</v>
      </c>
      <c r="D26" s="21">
        <v>37273</v>
      </c>
      <c r="E26" s="20" t="s">
        <v>14</v>
      </c>
      <c r="F26" s="20"/>
      <c r="G26" s="20" t="s">
        <v>721</v>
      </c>
      <c r="H26" s="20" t="s">
        <v>828</v>
      </c>
      <c r="I26" s="2" t="s">
        <v>52</v>
      </c>
      <c r="J26" s="2"/>
      <c r="K26" s="2" t="s">
        <v>17</v>
      </c>
    </row>
    <row r="27" spans="1:11">
      <c r="A27" s="20">
        <f>+MAX($A$5:A26)+1</f>
        <v>178</v>
      </c>
      <c r="B27" s="20" t="s">
        <v>722</v>
      </c>
      <c r="C27" s="20" t="s">
        <v>723</v>
      </c>
      <c r="D27" s="21">
        <v>37593</v>
      </c>
      <c r="E27" s="20" t="s">
        <v>14</v>
      </c>
      <c r="F27" s="20"/>
      <c r="G27" s="20" t="s">
        <v>724</v>
      </c>
      <c r="H27" s="20" t="s">
        <v>828</v>
      </c>
      <c r="I27" s="2" t="s">
        <v>28</v>
      </c>
      <c r="J27" s="2"/>
      <c r="K27" s="2" t="s">
        <v>53</v>
      </c>
    </row>
    <row r="28" spans="1:11">
      <c r="A28" s="20">
        <f>+MAX($A$5:A27)+1</f>
        <v>179</v>
      </c>
      <c r="B28" s="20" t="s">
        <v>725</v>
      </c>
      <c r="C28" s="20" t="s">
        <v>726</v>
      </c>
      <c r="D28" s="21">
        <v>37325</v>
      </c>
      <c r="E28" s="20" t="s">
        <v>14</v>
      </c>
      <c r="F28" s="20"/>
      <c r="G28" s="20" t="s">
        <v>727</v>
      </c>
      <c r="H28" s="20" t="s">
        <v>828</v>
      </c>
      <c r="I28" s="2" t="s">
        <v>52</v>
      </c>
      <c r="J28" s="2"/>
      <c r="K28" s="2" t="s">
        <v>17</v>
      </c>
    </row>
    <row r="29" spans="1:11">
      <c r="A29" s="20">
        <f>+MAX($A$5:A28)+1</f>
        <v>180</v>
      </c>
      <c r="B29" s="20" t="s">
        <v>728</v>
      </c>
      <c r="C29" s="20" t="s">
        <v>729</v>
      </c>
      <c r="D29" s="21">
        <v>37538</v>
      </c>
      <c r="E29" s="20" t="s">
        <v>14</v>
      </c>
      <c r="F29" s="20"/>
      <c r="G29" s="20" t="s">
        <v>730</v>
      </c>
      <c r="H29" s="20" t="s">
        <v>828</v>
      </c>
      <c r="I29" s="2" t="s">
        <v>28</v>
      </c>
      <c r="J29" s="2"/>
      <c r="K29" s="2" t="s">
        <v>53</v>
      </c>
    </row>
    <row r="30" spans="1:11">
      <c r="A30" s="20">
        <f>+MAX($A$5:A29)+1</f>
        <v>181</v>
      </c>
      <c r="B30" s="20" t="s">
        <v>731</v>
      </c>
      <c r="C30" s="20" t="s">
        <v>732</v>
      </c>
      <c r="D30" s="21">
        <v>37612</v>
      </c>
      <c r="E30" s="20" t="s">
        <v>14</v>
      </c>
      <c r="F30" s="20"/>
      <c r="G30" s="20" t="s">
        <v>733</v>
      </c>
      <c r="H30" s="20" t="s">
        <v>828</v>
      </c>
      <c r="I30" s="2" t="s">
        <v>28</v>
      </c>
      <c r="J30" s="2"/>
      <c r="K30" s="2" t="s">
        <v>53</v>
      </c>
    </row>
    <row r="31" spans="1:11">
      <c r="A31" s="20">
        <f>+MAX($A$5:A30)+1</f>
        <v>182</v>
      </c>
      <c r="B31" s="20" t="s">
        <v>734</v>
      </c>
      <c r="C31" s="20" t="s">
        <v>735</v>
      </c>
      <c r="D31" s="21">
        <v>37465</v>
      </c>
      <c r="E31" s="20" t="s">
        <v>14</v>
      </c>
      <c r="F31" s="20"/>
      <c r="G31" s="20" t="s">
        <v>736</v>
      </c>
      <c r="H31" s="20" t="s">
        <v>828</v>
      </c>
      <c r="I31" s="2" t="s">
        <v>24</v>
      </c>
      <c r="J31" s="2"/>
      <c r="K31" s="2" t="s">
        <v>17</v>
      </c>
    </row>
    <row r="32" spans="1:11">
      <c r="A32" s="20">
        <f>+MAX($A$5:A31)+1</f>
        <v>183</v>
      </c>
      <c r="B32" s="20" t="s">
        <v>737</v>
      </c>
      <c r="C32" s="20" t="s">
        <v>738</v>
      </c>
      <c r="D32" s="21">
        <v>43973</v>
      </c>
      <c r="E32" s="20" t="s">
        <v>14</v>
      </c>
      <c r="F32" s="20"/>
      <c r="G32" s="20" t="s">
        <v>739</v>
      </c>
      <c r="H32" s="20" t="s">
        <v>828</v>
      </c>
      <c r="I32" s="2" t="s">
        <v>16</v>
      </c>
      <c r="J32" s="2"/>
      <c r="K32" s="2" t="s">
        <v>53</v>
      </c>
    </row>
    <row r="33" spans="1:11">
      <c r="A33" s="20">
        <f>+MAX($A$5:A32)+1</f>
        <v>184</v>
      </c>
      <c r="B33" s="20" t="s">
        <v>740</v>
      </c>
      <c r="C33" s="20" t="s">
        <v>741</v>
      </c>
      <c r="D33" s="21">
        <v>37330</v>
      </c>
      <c r="E33" s="20" t="s">
        <v>14</v>
      </c>
      <c r="F33" s="20"/>
      <c r="G33" s="20" t="s">
        <v>742</v>
      </c>
      <c r="H33" s="20" t="s">
        <v>828</v>
      </c>
      <c r="I33" s="2" t="s">
        <v>52</v>
      </c>
      <c r="J33" s="2"/>
      <c r="K33" s="2" t="s">
        <v>53</v>
      </c>
    </row>
    <row r="34" spans="1:11">
      <c r="A34" s="20">
        <f>+MAX($A$5:A33)+1</f>
        <v>185</v>
      </c>
      <c r="B34" s="20" t="s">
        <v>743</v>
      </c>
      <c r="C34" s="20" t="s">
        <v>744</v>
      </c>
      <c r="D34" s="21">
        <v>37447</v>
      </c>
      <c r="E34" s="20" t="s">
        <v>14</v>
      </c>
      <c r="F34" s="20"/>
      <c r="G34" s="20" t="s">
        <v>745</v>
      </c>
      <c r="H34" s="20" t="s">
        <v>828</v>
      </c>
      <c r="I34" s="2" t="s">
        <v>24</v>
      </c>
      <c r="J34" s="2"/>
      <c r="K34" s="2" t="s">
        <v>17</v>
      </c>
    </row>
    <row r="35" spans="1:11">
      <c r="A35" s="20">
        <f>+MAX($A$5:A34)+1</f>
        <v>186</v>
      </c>
      <c r="B35" s="20" t="s">
        <v>746</v>
      </c>
      <c r="C35" s="20" t="s">
        <v>747</v>
      </c>
      <c r="D35" s="21">
        <v>37289</v>
      </c>
      <c r="E35" s="20" t="s">
        <v>14</v>
      </c>
      <c r="F35" s="20"/>
      <c r="G35" s="20" t="s">
        <v>748</v>
      </c>
      <c r="H35" s="20" t="s">
        <v>828</v>
      </c>
      <c r="I35" s="2" t="s">
        <v>24</v>
      </c>
      <c r="J35" s="2"/>
      <c r="K35" s="2" t="s">
        <v>17</v>
      </c>
    </row>
    <row r="36" spans="1:11">
      <c r="A36" s="20">
        <f>+MAX($A$5:A35)+1</f>
        <v>187</v>
      </c>
      <c r="B36" s="20" t="s">
        <v>749</v>
      </c>
      <c r="C36" s="20" t="s">
        <v>750</v>
      </c>
      <c r="D36" s="21">
        <v>37533</v>
      </c>
      <c r="E36" s="20" t="s">
        <v>14</v>
      </c>
      <c r="F36" s="20"/>
      <c r="G36" s="20" t="s">
        <v>751</v>
      </c>
      <c r="H36" s="20" t="s">
        <v>828</v>
      </c>
      <c r="I36" s="2" t="s">
        <v>32</v>
      </c>
      <c r="J36" s="2"/>
      <c r="K36" s="2" t="s">
        <v>53</v>
      </c>
    </row>
    <row r="37" spans="1:11">
      <c r="A37" s="20">
        <f>+MAX($A$5:A36)+1</f>
        <v>188</v>
      </c>
      <c r="B37" s="20" t="s">
        <v>752</v>
      </c>
      <c r="C37" s="20" t="s">
        <v>753</v>
      </c>
      <c r="D37" s="21">
        <v>37473</v>
      </c>
      <c r="E37" s="20" t="s">
        <v>14</v>
      </c>
      <c r="F37" s="20" t="s">
        <v>754</v>
      </c>
      <c r="G37" s="20" t="s">
        <v>755</v>
      </c>
      <c r="H37" s="20" t="s">
        <v>828</v>
      </c>
      <c r="I37" s="2" t="s">
        <v>52</v>
      </c>
      <c r="J37" s="2"/>
      <c r="K37" s="2" t="s">
        <v>53</v>
      </c>
    </row>
    <row r="38" spans="1:11">
      <c r="A38" s="20">
        <f>+MAX($A$5:A37)+1</f>
        <v>189</v>
      </c>
      <c r="B38" s="20" t="s">
        <v>756</v>
      </c>
      <c r="C38" s="20" t="s">
        <v>757</v>
      </c>
      <c r="D38" s="21">
        <v>37277</v>
      </c>
      <c r="E38" s="20" t="s">
        <v>14</v>
      </c>
      <c r="F38" s="20"/>
      <c r="G38" s="20" t="s">
        <v>758</v>
      </c>
      <c r="H38" s="20" t="s">
        <v>828</v>
      </c>
      <c r="I38" s="2" t="s">
        <v>52</v>
      </c>
      <c r="J38" s="2"/>
      <c r="K38" s="2" t="s">
        <v>53</v>
      </c>
    </row>
    <row r="39" spans="1:11">
      <c r="A39" s="20">
        <f>+MAX($A$5:A38)+1</f>
        <v>190</v>
      </c>
      <c r="B39" s="20" t="s">
        <v>759</v>
      </c>
      <c r="C39" s="20" t="s">
        <v>760</v>
      </c>
      <c r="D39" s="21">
        <v>37529</v>
      </c>
      <c r="E39" s="20" t="s">
        <v>14</v>
      </c>
      <c r="F39" s="20"/>
      <c r="G39" s="20" t="s">
        <v>761</v>
      </c>
      <c r="H39" s="20" t="s">
        <v>828</v>
      </c>
      <c r="I39" s="2" t="s">
        <v>28</v>
      </c>
      <c r="J39" s="2"/>
      <c r="K39" s="2" t="s">
        <v>53</v>
      </c>
    </row>
    <row r="40" spans="1:11">
      <c r="A40" s="20">
        <f>+MAX($A$5:A39)+1</f>
        <v>191</v>
      </c>
      <c r="B40" s="20" t="s">
        <v>762</v>
      </c>
      <c r="C40" s="20" t="s">
        <v>763</v>
      </c>
      <c r="D40" s="21">
        <v>36966</v>
      </c>
      <c r="E40" s="20" t="s">
        <v>14</v>
      </c>
      <c r="F40" s="20"/>
      <c r="G40" s="20" t="s">
        <v>764</v>
      </c>
      <c r="H40" s="20" t="s">
        <v>828</v>
      </c>
      <c r="I40" s="2" t="s">
        <v>24</v>
      </c>
      <c r="J40" s="2"/>
      <c r="K40" s="2" t="s">
        <v>53</v>
      </c>
    </row>
    <row r="41" spans="1:11">
      <c r="A41" s="20">
        <f>+MAX($A$5:A40)+1</f>
        <v>192</v>
      </c>
      <c r="B41" s="20" t="s">
        <v>765</v>
      </c>
      <c r="C41" s="20" t="s">
        <v>766</v>
      </c>
      <c r="D41" s="21">
        <v>37293</v>
      </c>
      <c r="E41" s="20" t="s">
        <v>14</v>
      </c>
      <c r="F41" s="20"/>
      <c r="G41" s="20" t="s">
        <v>767</v>
      </c>
      <c r="H41" s="20" t="s">
        <v>828</v>
      </c>
      <c r="I41" s="2" t="s">
        <v>28</v>
      </c>
      <c r="J41" s="2"/>
      <c r="K41" s="2" t="s">
        <v>53</v>
      </c>
    </row>
    <row r="42" spans="1:11">
      <c r="A42" s="20">
        <f>+MAX($A$5:A41)+1</f>
        <v>193</v>
      </c>
      <c r="B42" s="20" t="s">
        <v>768</v>
      </c>
      <c r="C42" s="20" t="s">
        <v>769</v>
      </c>
      <c r="D42" s="21">
        <v>37291</v>
      </c>
      <c r="E42" s="20" t="s">
        <v>14</v>
      </c>
      <c r="F42" s="20"/>
      <c r="G42" s="20" t="s">
        <v>770</v>
      </c>
      <c r="H42" s="20" t="s">
        <v>828</v>
      </c>
      <c r="I42" s="2" t="s">
        <v>24</v>
      </c>
      <c r="J42" s="2"/>
      <c r="K42" s="2" t="s">
        <v>53</v>
      </c>
    </row>
    <row r="43" spans="1:11">
      <c r="A43" s="20">
        <f>+MAX($A$5:A42)+1</f>
        <v>194</v>
      </c>
      <c r="B43" s="20" t="s">
        <v>771</v>
      </c>
      <c r="C43" s="20" t="s">
        <v>772</v>
      </c>
      <c r="D43" s="21">
        <v>37353</v>
      </c>
      <c r="E43" s="20" t="s">
        <v>14</v>
      </c>
      <c r="F43" s="20"/>
      <c r="G43" s="20" t="s">
        <v>773</v>
      </c>
      <c r="H43" s="20" t="s">
        <v>828</v>
      </c>
      <c r="I43" s="2" t="s">
        <v>52</v>
      </c>
      <c r="J43" s="2">
        <v>22.68</v>
      </c>
      <c r="K43" s="2" t="s">
        <v>53</v>
      </c>
    </row>
    <row r="44" spans="1:11">
      <c r="A44" s="20">
        <f>+MAX($A$5:A43)+1</f>
        <v>195</v>
      </c>
      <c r="B44" s="20" t="s">
        <v>774</v>
      </c>
      <c r="C44" s="20" t="s">
        <v>775</v>
      </c>
      <c r="D44" s="21">
        <v>37499</v>
      </c>
      <c r="E44" s="20" t="s">
        <v>14</v>
      </c>
      <c r="F44" s="20"/>
      <c r="G44" s="20" t="s">
        <v>776</v>
      </c>
      <c r="H44" s="20" t="s">
        <v>828</v>
      </c>
      <c r="I44" s="2" t="s">
        <v>28</v>
      </c>
      <c r="J44" s="2"/>
      <c r="K44" s="2" t="s">
        <v>17</v>
      </c>
    </row>
    <row r="45" spans="1:11">
      <c r="A45" s="20">
        <f>+MAX($A$5:A44)+1</f>
        <v>196</v>
      </c>
      <c r="B45" s="20" t="s">
        <v>777</v>
      </c>
      <c r="C45" s="20" t="s">
        <v>778</v>
      </c>
      <c r="D45" s="21">
        <v>37289</v>
      </c>
      <c r="E45" s="20" t="s">
        <v>14</v>
      </c>
      <c r="F45" s="20" t="s">
        <v>779</v>
      </c>
      <c r="G45" s="20" t="s">
        <v>780</v>
      </c>
      <c r="H45" s="20" t="s">
        <v>828</v>
      </c>
      <c r="I45" s="2" t="s">
        <v>52</v>
      </c>
      <c r="J45" s="2"/>
      <c r="K45" s="2" t="s">
        <v>53</v>
      </c>
    </row>
    <row r="46" spans="1:11">
      <c r="A46" s="20">
        <f>+MAX($A$5:A45)+1</f>
        <v>197</v>
      </c>
      <c r="B46" s="20" t="s">
        <v>781</v>
      </c>
      <c r="C46" s="20" t="s">
        <v>782</v>
      </c>
      <c r="D46" s="21">
        <v>37273</v>
      </c>
      <c r="E46" s="20" t="s">
        <v>14</v>
      </c>
      <c r="F46" s="20"/>
      <c r="G46" s="20" t="s">
        <v>783</v>
      </c>
      <c r="H46" s="20" t="s">
        <v>828</v>
      </c>
      <c r="I46" s="2" t="s">
        <v>52</v>
      </c>
      <c r="J46" s="2"/>
      <c r="K46" s="2" t="s">
        <v>17</v>
      </c>
    </row>
    <row r="47" spans="1:11">
      <c r="A47" s="20">
        <f>+MAX($A$5:A46)+1</f>
        <v>198</v>
      </c>
      <c r="B47" s="20" t="s">
        <v>784</v>
      </c>
      <c r="C47" s="20" t="s">
        <v>785</v>
      </c>
      <c r="D47" s="21">
        <v>37597</v>
      </c>
      <c r="E47" s="20" t="s">
        <v>14</v>
      </c>
      <c r="F47" s="20"/>
      <c r="G47" s="20" t="s">
        <v>786</v>
      </c>
      <c r="H47" s="20" t="s">
        <v>828</v>
      </c>
      <c r="I47" s="2" t="s">
        <v>52</v>
      </c>
      <c r="J47" s="2"/>
      <c r="K47" s="2" t="s">
        <v>53</v>
      </c>
    </row>
    <row r="48" spans="1:11">
      <c r="A48" s="20">
        <f>+MAX($A$5:A47)+1</f>
        <v>199</v>
      </c>
      <c r="B48" s="20" t="s">
        <v>787</v>
      </c>
      <c r="C48" s="20" t="s">
        <v>788</v>
      </c>
      <c r="D48" s="21">
        <v>37376</v>
      </c>
      <c r="E48" s="20" t="s">
        <v>14</v>
      </c>
      <c r="F48" s="20"/>
      <c r="G48" s="20" t="s">
        <v>789</v>
      </c>
      <c r="H48" s="20" t="s">
        <v>828</v>
      </c>
      <c r="I48" s="2" t="s">
        <v>24</v>
      </c>
      <c r="J48" s="2"/>
      <c r="K48" s="2" t="s">
        <v>17</v>
      </c>
    </row>
    <row r="49" spans="1:11">
      <c r="A49" s="20">
        <f>+MAX($A$5:A48)+1</f>
        <v>200</v>
      </c>
      <c r="B49" s="20" t="s">
        <v>790</v>
      </c>
      <c r="C49" s="20" t="s">
        <v>791</v>
      </c>
      <c r="D49" s="21">
        <v>37572</v>
      </c>
      <c r="E49" s="20" t="s">
        <v>14</v>
      </c>
      <c r="F49" s="20"/>
      <c r="G49" s="20" t="s">
        <v>792</v>
      </c>
      <c r="H49" s="20" t="s">
        <v>828</v>
      </c>
      <c r="I49" s="2" t="s">
        <v>32</v>
      </c>
      <c r="J49" s="2"/>
      <c r="K49" s="2" t="s">
        <v>17</v>
      </c>
    </row>
    <row r="50" spans="1:11">
      <c r="A50" s="20">
        <f>+MAX($A$5:A49)+1</f>
        <v>201</v>
      </c>
      <c r="B50" s="20" t="s">
        <v>793</v>
      </c>
      <c r="C50" s="20" t="s">
        <v>50</v>
      </c>
      <c r="D50" s="21">
        <v>37389</v>
      </c>
      <c r="E50" s="20" t="s">
        <v>14</v>
      </c>
      <c r="F50" s="20"/>
      <c r="G50" s="20" t="s">
        <v>794</v>
      </c>
      <c r="H50" s="20" t="s">
        <v>828</v>
      </c>
      <c r="I50" s="2" t="s">
        <v>52</v>
      </c>
      <c r="J50" s="2"/>
      <c r="K50" s="2" t="s">
        <v>17</v>
      </c>
    </row>
    <row r="51" spans="1:11">
      <c r="A51" s="20">
        <f>+MAX($A$5:A50)+1</f>
        <v>202</v>
      </c>
      <c r="B51" s="20" t="s">
        <v>795</v>
      </c>
      <c r="C51" s="20" t="s">
        <v>796</v>
      </c>
      <c r="D51" s="21">
        <v>37526</v>
      </c>
      <c r="E51" s="20" t="s">
        <v>14</v>
      </c>
      <c r="F51" s="20"/>
      <c r="G51" s="20" t="s">
        <v>797</v>
      </c>
      <c r="H51" s="20" t="s">
        <v>828</v>
      </c>
      <c r="I51" s="2" t="s">
        <v>52</v>
      </c>
      <c r="J51" s="2"/>
      <c r="K51" s="2" t="s">
        <v>53</v>
      </c>
    </row>
    <row r="52" spans="1:11">
      <c r="A52" s="20">
        <f>+MAX($A$5:A51)+1</f>
        <v>203</v>
      </c>
      <c r="B52" s="20" t="s">
        <v>798</v>
      </c>
      <c r="C52" s="20" t="s">
        <v>799</v>
      </c>
      <c r="D52" s="21">
        <v>37552</v>
      </c>
      <c r="E52" s="20" t="s">
        <v>14</v>
      </c>
      <c r="F52" s="20"/>
      <c r="G52" s="20" t="s">
        <v>800</v>
      </c>
      <c r="H52" s="20" t="s">
        <v>828</v>
      </c>
      <c r="I52" s="2" t="s">
        <v>52</v>
      </c>
      <c r="J52" s="2"/>
      <c r="K52" s="2" t="s">
        <v>17</v>
      </c>
    </row>
    <row r="53" spans="1:11">
      <c r="A53" s="20">
        <f>+MAX($A$5:A52)+1</f>
        <v>204</v>
      </c>
      <c r="B53" s="20" t="s">
        <v>801</v>
      </c>
      <c r="C53" s="20" t="s">
        <v>802</v>
      </c>
      <c r="D53" s="21">
        <v>37511</v>
      </c>
      <c r="E53" s="20" t="s">
        <v>14</v>
      </c>
      <c r="F53" s="20"/>
      <c r="G53" s="20" t="s">
        <v>803</v>
      </c>
      <c r="H53" s="20" t="s">
        <v>828</v>
      </c>
      <c r="I53" s="2" t="s">
        <v>32</v>
      </c>
      <c r="J53" s="2"/>
      <c r="K53" s="2" t="s">
        <v>17</v>
      </c>
    </row>
    <row r="54" spans="1:11">
      <c r="A54" s="20">
        <f>+MAX($A$5:A53)+1</f>
        <v>205</v>
      </c>
      <c r="B54" s="20" t="s">
        <v>804</v>
      </c>
      <c r="C54" s="20" t="s">
        <v>805</v>
      </c>
      <c r="D54" s="21">
        <v>37324</v>
      </c>
      <c r="E54" s="20" t="s">
        <v>14</v>
      </c>
      <c r="F54" s="20"/>
      <c r="G54" s="20" t="s">
        <v>806</v>
      </c>
      <c r="H54" s="20" t="s">
        <v>828</v>
      </c>
      <c r="I54" s="2" t="s">
        <v>52</v>
      </c>
      <c r="J54" s="2"/>
      <c r="K54" s="2" t="s">
        <v>17</v>
      </c>
    </row>
    <row r="55" spans="1:11">
      <c r="A55" s="20">
        <f>+MAX($A$5:A54)+1</f>
        <v>206</v>
      </c>
      <c r="B55" s="20" t="s">
        <v>807</v>
      </c>
      <c r="C55" s="20" t="s">
        <v>808</v>
      </c>
      <c r="D55" s="21">
        <v>44095</v>
      </c>
      <c r="E55" s="20" t="s">
        <v>14</v>
      </c>
      <c r="F55" s="20"/>
      <c r="G55" s="20" t="s">
        <v>809</v>
      </c>
      <c r="H55" s="20" t="s">
        <v>828</v>
      </c>
      <c r="I55" s="2" t="s">
        <v>24</v>
      </c>
      <c r="J55" s="2"/>
      <c r="K55" s="2" t="s">
        <v>53</v>
      </c>
    </row>
    <row r="56" spans="1:11">
      <c r="A56" s="20">
        <f>+MAX($A$5:A55)+1</f>
        <v>207</v>
      </c>
      <c r="B56" s="20" t="s">
        <v>810</v>
      </c>
      <c r="C56" s="20" t="s">
        <v>811</v>
      </c>
      <c r="D56" s="21">
        <v>37262</v>
      </c>
      <c r="E56" s="20" t="s">
        <v>14</v>
      </c>
      <c r="F56" s="20"/>
      <c r="G56" s="20" t="s">
        <v>812</v>
      </c>
      <c r="H56" s="20" t="s">
        <v>828</v>
      </c>
      <c r="I56" s="2" t="s">
        <v>52</v>
      </c>
      <c r="J56" s="2"/>
      <c r="K56" s="2" t="s">
        <v>17</v>
      </c>
    </row>
    <row r="57" spans="1:11">
      <c r="A57" s="20">
        <f>+MAX($A$5:A56)+1</f>
        <v>208</v>
      </c>
      <c r="B57" s="20" t="s">
        <v>813</v>
      </c>
      <c r="C57" s="20" t="s">
        <v>814</v>
      </c>
      <c r="D57" s="21">
        <v>37574</v>
      </c>
      <c r="E57" s="20" t="s">
        <v>14</v>
      </c>
      <c r="F57" s="20"/>
      <c r="G57" s="20" t="s">
        <v>815</v>
      </c>
      <c r="H57" s="20" t="s">
        <v>828</v>
      </c>
      <c r="I57" s="2" t="s">
        <v>52</v>
      </c>
      <c r="J57" s="2"/>
      <c r="K57" s="2" t="s">
        <v>17</v>
      </c>
    </row>
    <row r="58" spans="1:11">
      <c r="A58" s="20">
        <f>+MAX($A$5:A57)+1</f>
        <v>209</v>
      </c>
      <c r="B58" s="20" t="s">
        <v>816</v>
      </c>
      <c r="C58" s="20" t="s">
        <v>817</v>
      </c>
      <c r="D58" s="21">
        <v>36918</v>
      </c>
      <c r="E58" s="20" t="s">
        <v>14</v>
      </c>
      <c r="F58" s="20"/>
      <c r="G58" s="20" t="s">
        <v>818</v>
      </c>
      <c r="H58" s="20" t="s">
        <v>828</v>
      </c>
      <c r="I58" s="2" t="s">
        <v>52</v>
      </c>
      <c r="J58" s="2"/>
      <c r="K58" s="2" t="s">
        <v>53</v>
      </c>
    </row>
    <row r="59" spans="1:11">
      <c r="A59" s="20">
        <f>+MAX($A$5:A58)+1</f>
        <v>210</v>
      </c>
      <c r="B59" s="20" t="s">
        <v>819</v>
      </c>
      <c r="C59" s="20" t="s">
        <v>820</v>
      </c>
      <c r="D59" s="21">
        <v>37549</v>
      </c>
      <c r="E59" s="20" t="s">
        <v>14</v>
      </c>
      <c r="F59" s="20"/>
      <c r="G59" s="20" t="s">
        <v>821</v>
      </c>
      <c r="H59" s="20" t="s">
        <v>828</v>
      </c>
      <c r="I59" s="2" t="s">
        <v>32</v>
      </c>
      <c r="J59" s="2"/>
      <c r="K59" s="2" t="s">
        <v>17</v>
      </c>
    </row>
    <row r="60" spans="1:11">
      <c r="A60" s="20">
        <f>+MAX($A$5:A59)+1</f>
        <v>211</v>
      </c>
      <c r="B60" s="20" t="s">
        <v>822</v>
      </c>
      <c r="C60" s="20" t="s">
        <v>823</v>
      </c>
      <c r="D60" s="21">
        <v>37002</v>
      </c>
      <c r="E60" s="20" t="s">
        <v>14</v>
      </c>
      <c r="F60" s="20"/>
      <c r="G60" s="20" t="s">
        <v>824</v>
      </c>
      <c r="H60" s="20" t="s">
        <v>828</v>
      </c>
      <c r="I60" s="2" t="s">
        <v>52</v>
      </c>
      <c r="J60" s="2"/>
      <c r="K60" s="2" t="s">
        <v>17</v>
      </c>
    </row>
    <row r="61" spans="1:11">
      <c r="A61" s="20">
        <f>+MAX($A$5:A60)+1</f>
        <v>212</v>
      </c>
      <c r="B61" s="20" t="s">
        <v>825</v>
      </c>
      <c r="C61" s="20" t="s">
        <v>826</v>
      </c>
      <c r="D61" s="21">
        <v>37521</v>
      </c>
      <c r="E61" s="20" t="s">
        <v>14</v>
      </c>
      <c r="F61" s="20"/>
      <c r="G61" s="20" t="s">
        <v>827</v>
      </c>
      <c r="H61" s="20" t="s">
        <v>828</v>
      </c>
      <c r="I61" s="2" t="s">
        <v>52</v>
      </c>
      <c r="J61" s="2"/>
      <c r="K61" s="2" t="s">
        <v>17</v>
      </c>
    </row>
    <row r="62" spans="1:11">
      <c r="A62" s="20">
        <f>+MAX($A$5:A61)+1</f>
        <v>213</v>
      </c>
      <c r="B62" s="20" t="s">
        <v>499</v>
      </c>
      <c r="C62" s="20" t="s">
        <v>500</v>
      </c>
      <c r="D62" s="21">
        <v>37586</v>
      </c>
      <c r="E62" s="20" t="s">
        <v>14</v>
      </c>
      <c r="F62" s="20"/>
      <c r="G62" s="20" t="s">
        <v>501</v>
      </c>
      <c r="H62" s="20" t="s">
        <v>498</v>
      </c>
      <c r="I62" s="2" t="s">
        <v>52</v>
      </c>
      <c r="J62" s="2"/>
      <c r="K62" s="2" t="s">
        <v>17</v>
      </c>
    </row>
    <row r="63" spans="1:11">
      <c r="A63" s="20">
        <f>+MAX($A$5:A62)+1</f>
        <v>214</v>
      </c>
      <c r="B63" s="20" t="s">
        <v>502</v>
      </c>
      <c r="C63" s="20" t="s">
        <v>503</v>
      </c>
      <c r="D63" s="21">
        <v>37300</v>
      </c>
      <c r="E63" s="20" t="s">
        <v>14</v>
      </c>
      <c r="F63" s="20"/>
      <c r="G63" s="20" t="s">
        <v>504</v>
      </c>
      <c r="H63" s="20" t="s">
        <v>498</v>
      </c>
      <c r="I63" s="2" t="s">
        <v>32</v>
      </c>
      <c r="J63" s="2"/>
      <c r="K63" s="2" t="s">
        <v>53</v>
      </c>
    </row>
    <row r="64" spans="1:11">
      <c r="A64" s="20">
        <f>+MAX($A$5:A63)+1</f>
        <v>215</v>
      </c>
      <c r="B64" s="20" t="s">
        <v>505</v>
      </c>
      <c r="C64" s="20" t="s">
        <v>506</v>
      </c>
      <c r="D64" s="21">
        <v>37476</v>
      </c>
      <c r="E64" s="20" t="s">
        <v>14</v>
      </c>
      <c r="F64" s="20"/>
      <c r="G64" s="20" t="s">
        <v>507</v>
      </c>
      <c r="H64" s="20" t="s">
        <v>498</v>
      </c>
      <c r="I64" s="2" t="s">
        <v>28</v>
      </c>
      <c r="J64" s="2"/>
      <c r="K64" s="2" t="s">
        <v>17</v>
      </c>
    </row>
    <row r="65" spans="1:11">
      <c r="A65" s="20">
        <f>+MAX($A$5:A64)+1</f>
        <v>216</v>
      </c>
      <c r="B65" s="20" t="s">
        <v>508</v>
      </c>
      <c r="C65" s="20" t="s">
        <v>509</v>
      </c>
      <c r="D65" s="21">
        <v>37273</v>
      </c>
      <c r="E65" s="20" t="s">
        <v>14</v>
      </c>
      <c r="F65" s="20"/>
      <c r="G65" s="20" t="s">
        <v>510</v>
      </c>
      <c r="H65" s="20" t="s">
        <v>498</v>
      </c>
      <c r="I65" s="2" t="s">
        <v>28</v>
      </c>
      <c r="J65" s="2"/>
      <c r="K65" s="2" t="s">
        <v>17</v>
      </c>
    </row>
    <row r="66" spans="1:11">
      <c r="A66" s="20">
        <f>+MAX($A$5:A65)+1</f>
        <v>217</v>
      </c>
      <c r="B66" s="20" t="s">
        <v>511</v>
      </c>
      <c r="C66" s="20" t="s">
        <v>512</v>
      </c>
      <c r="D66" s="21">
        <v>37107</v>
      </c>
      <c r="E66" s="20" t="s">
        <v>14</v>
      </c>
      <c r="F66" s="20"/>
      <c r="G66" s="20" t="s">
        <v>513</v>
      </c>
      <c r="H66" s="20" t="s">
        <v>498</v>
      </c>
      <c r="I66" s="2" t="s">
        <v>16</v>
      </c>
      <c r="J66" s="2"/>
      <c r="K66" s="2" t="s">
        <v>53</v>
      </c>
    </row>
    <row r="67" spans="1:11">
      <c r="A67" s="20">
        <f>+MAX($A$5:A66)+1</f>
        <v>218</v>
      </c>
      <c r="B67" s="20" t="s">
        <v>514</v>
      </c>
      <c r="C67" s="20" t="s">
        <v>515</v>
      </c>
      <c r="D67" s="21">
        <v>37557</v>
      </c>
      <c r="E67" s="20" t="s">
        <v>14</v>
      </c>
      <c r="F67" s="20"/>
      <c r="G67" s="20" t="s">
        <v>516</v>
      </c>
      <c r="H67" s="20" t="s">
        <v>498</v>
      </c>
      <c r="I67" s="2" t="s">
        <v>16</v>
      </c>
      <c r="J67" s="2"/>
      <c r="K67" s="2" t="s">
        <v>53</v>
      </c>
    </row>
    <row r="68" spans="1:11">
      <c r="A68" s="20">
        <f>+MAX($A$5:A67)+1</f>
        <v>219</v>
      </c>
      <c r="B68" s="20" t="s">
        <v>517</v>
      </c>
      <c r="C68" s="20" t="s">
        <v>518</v>
      </c>
      <c r="D68" s="21">
        <v>37294</v>
      </c>
      <c r="E68" s="20" t="s">
        <v>14</v>
      </c>
      <c r="F68" s="20"/>
      <c r="G68" s="20" t="s">
        <v>519</v>
      </c>
      <c r="H68" s="20" t="s">
        <v>498</v>
      </c>
      <c r="I68" s="2" t="s">
        <v>16</v>
      </c>
      <c r="J68" s="2"/>
      <c r="K68" s="2" t="s">
        <v>53</v>
      </c>
    </row>
    <row r="69" spans="1:11">
      <c r="A69" s="20">
        <f>+MAX($A$5:A68)+1</f>
        <v>220</v>
      </c>
      <c r="B69" s="20" t="s">
        <v>520</v>
      </c>
      <c r="C69" s="20" t="s">
        <v>521</v>
      </c>
      <c r="D69" s="21">
        <v>37543</v>
      </c>
      <c r="E69" s="20" t="s">
        <v>14</v>
      </c>
      <c r="F69" s="20"/>
      <c r="G69" s="20" t="s">
        <v>522</v>
      </c>
      <c r="H69" s="20" t="s">
        <v>498</v>
      </c>
      <c r="I69" s="2" t="s">
        <v>28</v>
      </c>
      <c r="J69" s="2"/>
      <c r="K69" s="2" t="s">
        <v>17</v>
      </c>
    </row>
    <row r="70" spans="1:11">
      <c r="A70" s="20">
        <f>+MAX($A$5:A69)+1</f>
        <v>221</v>
      </c>
      <c r="B70" s="20" t="s">
        <v>523</v>
      </c>
      <c r="C70" s="20" t="s">
        <v>239</v>
      </c>
      <c r="D70" s="21">
        <v>37275</v>
      </c>
      <c r="E70" s="20" t="s">
        <v>14</v>
      </c>
      <c r="F70" s="20"/>
      <c r="G70" s="20" t="s">
        <v>524</v>
      </c>
      <c r="H70" s="20" t="s">
        <v>498</v>
      </c>
      <c r="I70" s="2" t="s">
        <v>52</v>
      </c>
      <c r="J70" s="2"/>
      <c r="K70" s="2" t="s">
        <v>17</v>
      </c>
    </row>
    <row r="71" spans="1:11">
      <c r="A71" s="20">
        <f>+MAX($A$5:A70)+1</f>
        <v>222</v>
      </c>
      <c r="B71" s="20" t="s">
        <v>525</v>
      </c>
      <c r="C71" s="20" t="s">
        <v>526</v>
      </c>
      <c r="D71" s="21">
        <v>37590</v>
      </c>
      <c r="E71" s="20" t="s">
        <v>14</v>
      </c>
      <c r="F71" s="20"/>
      <c r="G71" s="20" t="s">
        <v>527</v>
      </c>
      <c r="H71" s="20" t="s">
        <v>498</v>
      </c>
      <c r="I71" s="2" t="s">
        <v>52</v>
      </c>
      <c r="J71" s="2"/>
      <c r="K71" s="2" t="s">
        <v>17</v>
      </c>
    </row>
    <row r="72" spans="1:11">
      <c r="A72" s="20">
        <f>+MAX($A$5:A71)+1</f>
        <v>223</v>
      </c>
      <c r="B72" s="20" t="s">
        <v>528</v>
      </c>
      <c r="C72" s="20" t="s">
        <v>529</v>
      </c>
      <c r="D72" s="21">
        <v>37293</v>
      </c>
      <c r="E72" s="20" t="s">
        <v>14</v>
      </c>
      <c r="F72" s="20"/>
      <c r="G72" s="20" t="s">
        <v>530</v>
      </c>
      <c r="H72" s="20" t="s">
        <v>498</v>
      </c>
      <c r="I72" s="2" t="s">
        <v>24</v>
      </c>
      <c r="J72" s="2"/>
      <c r="K72" s="2" t="s">
        <v>53</v>
      </c>
    </row>
    <row r="73" spans="1:11">
      <c r="A73" s="20">
        <f>+MAX($A$5:A72)+1</f>
        <v>224</v>
      </c>
      <c r="B73" s="20" t="s">
        <v>531</v>
      </c>
      <c r="C73" s="20" t="s">
        <v>532</v>
      </c>
      <c r="D73" s="21">
        <v>37524</v>
      </c>
      <c r="E73" s="20" t="s">
        <v>14</v>
      </c>
      <c r="F73" s="20"/>
      <c r="G73" s="20" t="s">
        <v>533</v>
      </c>
      <c r="H73" s="20" t="s">
        <v>498</v>
      </c>
      <c r="I73" s="2" t="s">
        <v>28</v>
      </c>
      <c r="J73" s="2"/>
      <c r="K73" s="2" t="s">
        <v>17</v>
      </c>
    </row>
    <row r="74" spans="1:11">
      <c r="A74" s="20">
        <f>+MAX($A$5:A73)+1</f>
        <v>225</v>
      </c>
      <c r="B74" s="20" t="s">
        <v>534</v>
      </c>
      <c r="C74" s="20" t="s">
        <v>535</v>
      </c>
      <c r="D74" s="21">
        <v>37422</v>
      </c>
      <c r="E74" s="20" t="s">
        <v>14</v>
      </c>
      <c r="F74" s="20"/>
      <c r="G74" s="20" t="s">
        <v>536</v>
      </c>
      <c r="H74" s="20" t="s">
        <v>498</v>
      </c>
      <c r="I74" s="2" t="s">
        <v>52</v>
      </c>
      <c r="J74" s="2"/>
      <c r="K74" s="2" t="s">
        <v>53</v>
      </c>
    </row>
    <row r="75" spans="1:11">
      <c r="A75" s="20">
        <f>+MAX($A$5:A74)+1</f>
        <v>226</v>
      </c>
      <c r="B75" s="20" t="s">
        <v>537</v>
      </c>
      <c r="C75" s="20" t="s">
        <v>538</v>
      </c>
      <c r="D75" s="21">
        <v>37511</v>
      </c>
      <c r="E75" s="20" t="s">
        <v>14</v>
      </c>
      <c r="F75" s="20"/>
      <c r="G75" s="20" t="s">
        <v>539</v>
      </c>
      <c r="H75" s="20" t="s">
        <v>498</v>
      </c>
      <c r="I75" s="2" t="s">
        <v>52</v>
      </c>
      <c r="J75" s="2"/>
      <c r="K75" s="2" t="s">
        <v>53</v>
      </c>
    </row>
    <row r="76" spans="1:11">
      <c r="A76" s="20">
        <f>+MAX($A$5:A75)+1</f>
        <v>227</v>
      </c>
      <c r="B76" s="20" t="s">
        <v>540</v>
      </c>
      <c r="C76" s="20" t="s">
        <v>541</v>
      </c>
      <c r="D76" s="21">
        <v>37337</v>
      </c>
      <c r="E76" s="20" t="s">
        <v>14</v>
      </c>
      <c r="F76" s="20"/>
      <c r="G76" s="20" t="s">
        <v>542</v>
      </c>
      <c r="H76" s="20" t="s">
        <v>498</v>
      </c>
      <c r="I76" s="2" t="s">
        <v>52</v>
      </c>
      <c r="J76" s="2"/>
      <c r="K76" s="2" t="s">
        <v>53</v>
      </c>
    </row>
    <row r="77" spans="1:11">
      <c r="A77" s="20">
        <f>+MAX($A$5:A76)+1</f>
        <v>228</v>
      </c>
      <c r="B77" s="20" t="s">
        <v>543</v>
      </c>
      <c r="C77" s="20" t="s">
        <v>544</v>
      </c>
      <c r="D77" s="21">
        <v>37257</v>
      </c>
      <c r="E77" s="20" t="s">
        <v>14</v>
      </c>
      <c r="F77" s="20"/>
      <c r="G77" s="20" t="s">
        <v>545</v>
      </c>
      <c r="H77" s="20" t="s">
        <v>498</v>
      </c>
      <c r="I77" s="2" t="s">
        <v>52</v>
      </c>
      <c r="J77" s="2"/>
      <c r="K77" s="2" t="s">
        <v>53</v>
      </c>
    </row>
    <row r="78" spans="1:11">
      <c r="A78" s="20">
        <f>+MAX($A$5:A77)+1</f>
        <v>229</v>
      </c>
      <c r="B78" s="20" t="s">
        <v>546</v>
      </c>
      <c r="C78" s="20" t="s">
        <v>547</v>
      </c>
      <c r="D78" s="21">
        <v>37515</v>
      </c>
      <c r="E78" s="20" t="s">
        <v>14</v>
      </c>
      <c r="F78" s="20"/>
      <c r="G78" s="20" t="s">
        <v>548</v>
      </c>
      <c r="H78" s="20" t="s">
        <v>498</v>
      </c>
      <c r="I78" s="2" t="s">
        <v>16</v>
      </c>
      <c r="J78" s="2"/>
      <c r="K78" s="2" t="s">
        <v>53</v>
      </c>
    </row>
    <row r="79" spans="1:11">
      <c r="A79" s="20">
        <f>+MAX($A$5:A78)+1</f>
        <v>230</v>
      </c>
      <c r="B79" s="20" t="s">
        <v>549</v>
      </c>
      <c r="C79" s="20" t="s">
        <v>550</v>
      </c>
      <c r="D79" s="21">
        <v>37216</v>
      </c>
      <c r="E79" s="20" t="s">
        <v>14</v>
      </c>
      <c r="F79" s="20"/>
      <c r="G79" s="20" t="s">
        <v>551</v>
      </c>
      <c r="H79" s="20" t="s">
        <v>498</v>
      </c>
      <c r="I79" s="2" t="s">
        <v>52</v>
      </c>
      <c r="J79" s="2"/>
      <c r="K79" s="2" t="s">
        <v>17</v>
      </c>
    </row>
    <row r="80" spans="1:11">
      <c r="A80" s="20">
        <f>+MAX($A$5:A79)+1</f>
        <v>231</v>
      </c>
      <c r="B80" s="20" t="s">
        <v>552</v>
      </c>
      <c r="C80" s="20" t="s">
        <v>553</v>
      </c>
      <c r="D80" s="21">
        <v>37520</v>
      </c>
      <c r="E80" s="20" t="s">
        <v>14</v>
      </c>
      <c r="F80" s="20"/>
      <c r="G80" s="20" t="s">
        <v>554</v>
      </c>
      <c r="H80" s="20" t="s">
        <v>498</v>
      </c>
      <c r="I80" s="2" t="s">
        <v>16</v>
      </c>
      <c r="J80" s="2"/>
      <c r="K80" s="2" t="s">
        <v>17</v>
      </c>
    </row>
    <row r="81" spans="1:11">
      <c r="A81" s="20">
        <f>+MAX($A$5:A80)+1</f>
        <v>232</v>
      </c>
      <c r="B81" s="20" t="s">
        <v>555</v>
      </c>
      <c r="C81" s="20" t="s">
        <v>556</v>
      </c>
      <c r="D81" s="21">
        <v>37313</v>
      </c>
      <c r="E81" s="20" t="s">
        <v>14</v>
      </c>
      <c r="F81" s="20"/>
      <c r="G81" s="20" t="s">
        <v>557</v>
      </c>
      <c r="H81" s="20" t="s">
        <v>498</v>
      </c>
      <c r="I81" s="2" t="s">
        <v>16</v>
      </c>
      <c r="J81" s="2"/>
      <c r="K81" s="2" t="s">
        <v>17</v>
      </c>
    </row>
    <row r="82" spans="1:11">
      <c r="A82" s="20">
        <f>+MAX($A$5:A81)+1</f>
        <v>233</v>
      </c>
      <c r="B82" s="20" t="s">
        <v>558</v>
      </c>
      <c r="C82" s="20" t="s">
        <v>559</v>
      </c>
      <c r="D82" s="21">
        <v>37529</v>
      </c>
      <c r="E82" s="20" t="s">
        <v>14</v>
      </c>
      <c r="F82" s="20"/>
      <c r="G82" s="20" t="s">
        <v>560</v>
      </c>
      <c r="H82" s="20" t="s">
        <v>498</v>
      </c>
      <c r="I82" s="2" t="s">
        <v>24</v>
      </c>
      <c r="J82" s="2"/>
      <c r="K82" s="2" t="s">
        <v>17</v>
      </c>
    </row>
    <row r="83" spans="1:11">
      <c r="A83" s="20">
        <f>+MAX($A$5:A82)+1</f>
        <v>234</v>
      </c>
      <c r="B83" s="20" t="s">
        <v>561</v>
      </c>
      <c r="C83" s="20" t="s">
        <v>562</v>
      </c>
      <c r="D83" s="21">
        <v>37140</v>
      </c>
      <c r="E83" s="20" t="s">
        <v>14</v>
      </c>
      <c r="F83" s="20"/>
      <c r="G83" s="20" t="s">
        <v>563</v>
      </c>
      <c r="H83" s="20" t="s">
        <v>498</v>
      </c>
      <c r="I83" s="2" t="s">
        <v>28</v>
      </c>
      <c r="J83" s="2"/>
      <c r="K83" s="2" t="s">
        <v>53</v>
      </c>
    </row>
    <row r="84" spans="1:11">
      <c r="A84" s="20">
        <f>+MAX($A$5:A83)+1</f>
        <v>235</v>
      </c>
      <c r="B84" s="20" t="s">
        <v>564</v>
      </c>
      <c r="C84" s="20" t="s">
        <v>565</v>
      </c>
      <c r="D84" s="21">
        <v>37297</v>
      </c>
      <c r="E84" s="20" t="s">
        <v>14</v>
      </c>
      <c r="F84" s="20"/>
      <c r="G84" s="20" t="s">
        <v>566</v>
      </c>
      <c r="H84" s="20" t="s">
        <v>498</v>
      </c>
      <c r="I84" s="2" t="s">
        <v>24</v>
      </c>
      <c r="J84" s="2"/>
      <c r="K84" s="2" t="s">
        <v>17</v>
      </c>
    </row>
    <row r="85" spans="1:11">
      <c r="A85" s="20">
        <f>+MAX($A$5:A84)+1</f>
        <v>236</v>
      </c>
      <c r="B85" s="20" t="s">
        <v>567</v>
      </c>
      <c r="C85" s="20" t="s">
        <v>568</v>
      </c>
      <c r="D85" s="21">
        <v>37276</v>
      </c>
      <c r="E85" s="20" t="s">
        <v>14</v>
      </c>
      <c r="F85" s="20"/>
      <c r="G85" s="20" t="s">
        <v>569</v>
      </c>
      <c r="H85" s="20" t="s">
        <v>498</v>
      </c>
      <c r="I85" s="2" t="s">
        <v>28</v>
      </c>
      <c r="J85" s="2"/>
      <c r="K85" s="2" t="s">
        <v>53</v>
      </c>
    </row>
    <row r="86" spans="1:11">
      <c r="A86" s="20">
        <f>+MAX($A$5:A85)+1</f>
        <v>237</v>
      </c>
      <c r="B86" s="20" t="s">
        <v>570</v>
      </c>
      <c r="C86" s="20" t="s">
        <v>571</v>
      </c>
      <c r="D86" s="21">
        <v>37295</v>
      </c>
      <c r="E86" s="20" t="s">
        <v>14</v>
      </c>
      <c r="F86" s="20"/>
      <c r="G86" s="20" t="s">
        <v>572</v>
      </c>
      <c r="H86" s="20" t="s">
        <v>498</v>
      </c>
      <c r="I86" s="2" t="s">
        <v>52</v>
      </c>
      <c r="J86" s="2"/>
      <c r="K86" s="2" t="s">
        <v>17</v>
      </c>
    </row>
    <row r="87" spans="1:11">
      <c r="A87" s="20">
        <f>+MAX($A$5:A86)+1</f>
        <v>238</v>
      </c>
      <c r="B87" s="20" t="s">
        <v>573</v>
      </c>
      <c r="C87" s="20" t="s">
        <v>574</v>
      </c>
      <c r="D87" s="21">
        <v>37281</v>
      </c>
      <c r="E87" s="20" t="s">
        <v>14</v>
      </c>
      <c r="F87" s="20"/>
      <c r="G87" s="20" t="s">
        <v>575</v>
      </c>
      <c r="H87" s="20" t="s">
        <v>498</v>
      </c>
      <c r="I87" s="2" t="s">
        <v>52</v>
      </c>
      <c r="J87" s="2"/>
      <c r="K87" s="2" t="s">
        <v>53</v>
      </c>
    </row>
    <row r="88" spans="1:11">
      <c r="A88" s="20">
        <f>+MAX($A$5:A87)+1</f>
        <v>239</v>
      </c>
      <c r="B88" s="20" t="s">
        <v>576</v>
      </c>
      <c r="C88" s="20" t="s">
        <v>577</v>
      </c>
      <c r="D88" s="21">
        <v>37601</v>
      </c>
      <c r="E88" s="20" t="s">
        <v>14</v>
      </c>
      <c r="F88" s="20"/>
      <c r="G88" s="20" t="s">
        <v>578</v>
      </c>
      <c r="H88" s="20" t="s">
        <v>498</v>
      </c>
      <c r="I88" s="2" t="s">
        <v>32</v>
      </c>
      <c r="J88" s="2"/>
      <c r="K88" s="2" t="s">
        <v>53</v>
      </c>
    </row>
    <row r="89" spans="1:11">
      <c r="A89" s="20">
        <f>+MAX($A$5:A88)+1</f>
        <v>240</v>
      </c>
      <c r="B89" s="20" t="s">
        <v>579</v>
      </c>
      <c r="C89" s="20" t="s">
        <v>580</v>
      </c>
      <c r="D89" s="21">
        <v>37265</v>
      </c>
      <c r="E89" s="20" t="s">
        <v>14</v>
      </c>
      <c r="F89" s="20"/>
      <c r="G89" s="20" t="s">
        <v>581</v>
      </c>
      <c r="H89" s="20" t="s">
        <v>498</v>
      </c>
      <c r="I89" s="2" t="s">
        <v>28</v>
      </c>
      <c r="J89" s="2"/>
      <c r="K89" s="2" t="s">
        <v>53</v>
      </c>
    </row>
    <row r="90" spans="1:11">
      <c r="A90" s="20">
        <f>+MAX($A$5:A89)+1</f>
        <v>241</v>
      </c>
      <c r="B90" s="20" t="s">
        <v>582</v>
      </c>
      <c r="C90" s="20" t="s">
        <v>583</v>
      </c>
      <c r="D90" s="21">
        <v>37597</v>
      </c>
      <c r="E90" s="20" t="s">
        <v>14</v>
      </c>
      <c r="F90" s="20"/>
      <c r="G90" s="20" t="s">
        <v>584</v>
      </c>
      <c r="H90" s="20" t="s">
        <v>498</v>
      </c>
      <c r="I90" s="2" t="s">
        <v>28</v>
      </c>
      <c r="J90" s="2"/>
      <c r="K90" s="2" t="s">
        <v>53</v>
      </c>
    </row>
    <row r="91" spans="1:11">
      <c r="A91" s="20">
        <f>+MAX($A$5:A90)+1</f>
        <v>242</v>
      </c>
      <c r="B91" s="20" t="s">
        <v>585</v>
      </c>
      <c r="C91" s="20" t="s">
        <v>351</v>
      </c>
      <c r="D91" s="21">
        <v>37346</v>
      </c>
      <c r="E91" s="20" t="s">
        <v>14</v>
      </c>
      <c r="F91" s="20"/>
      <c r="G91" s="20" t="s">
        <v>586</v>
      </c>
      <c r="H91" s="20" t="s">
        <v>498</v>
      </c>
      <c r="I91" s="2" t="s">
        <v>52</v>
      </c>
      <c r="J91" s="2"/>
      <c r="K91" s="2" t="s">
        <v>17</v>
      </c>
    </row>
    <row r="92" spans="1:11">
      <c r="A92" s="20">
        <f>+MAX($A$5:A91)+1</f>
        <v>243</v>
      </c>
      <c r="B92" s="20" t="s">
        <v>587</v>
      </c>
      <c r="C92" s="20" t="s">
        <v>588</v>
      </c>
      <c r="D92" s="21">
        <v>37380</v>
      </c>
      <c r="E92" s="20" t="s">
        <v>14</v>
      </c>
      <c r="F92" s="20"/>
      <c r="G92" s="20" t="s">
        <v>589</v>
      </c>
      <c r="H92" s="20" t="s">
        <v>498</v>
      </c>
      <c r="I92" s="2" t="s">
        <v>16</v>
      </c>
      <c r="J92" s="2"/>
      <c r="K92" s="2" t="s">
        <v>53</v>
      </c>
    </row>
    <row r="93" spans="1:11">
      <c r="A93" s="20">
        <f>+MAX($A$5:A92)+1</f>
        <v>244</v>
      </c>
      <c r="B93" s="20" t="s">
        <v>590</v>
      </c>
      <c r="C93" s="20" t="s">
        <v>591</v>
      </c>
      <c r="D93" s="21">
        <v>37514</v>
      </c>
      <c r="E93" s="20" t="s">
        <v>14</v>
      </c>
      <c r="F93" s="20"/>
      <c r="G93" s="20" t="s">
        <v>592</v>
      </c>
      <c r="H93" s="20" t="s">
        <v>498</v>
      </c>
      <c r="I93" s="2" t="s">
        <v>16</v>
      </c>
      <c r="J93" s="2"/>
      <c r="K93" s="2" t="s">
        <v>53</v>
      </c>
    </row>
    <row r="94" spans="1:11">
      <c r="A94" s="20">
        <f>+MAX($A$5:A93)+1</f>
        <v>245</v>
      </c>
      <c r="B94" s="20" t="s">
        <v>593</v>
      </c>
      <c r="C94" s="20" t="s">
        <v>594</v>
      </c>
      <c r="D94" s="21">
        <v>37314</v>
      </c>
      <c r="E94" s="20" t="s">
        <v>14</v>
      </c>
      <c r="F94" s="20"/>
      <c r="G94" s="20" t="s">
        <v>595</v>
      </c>
      <c r="H94" s="20" t="s">
        <v>498</v>
      </c>
      <c r="I94" s="2" t="s">
        <v>28</v>
      </c>
      <c r="J94" s="2"/>
      <c r="K94" s="2" t="s">
        <v>53</v>
      </c>
    </row>
    <row r="95" spans="1:11">
      <c r="A95" s="20">
        <f>+MAX($A$5:A94)+1</f>
        <v>246</v>
      </c>
      <c r="B95" s="20" t="s">
        <v>596</v>
      </c>
      <c r="C95" s="20" t="s">
        <v>597</v>
      </c>
      <c r="D95" s="21">
        <v>37564</v>
      </c>
      <c r="E95" s="20" t="s">
        <v>14</v>
      </c>
      <c r="F95" s="20"/>
      <c r="G95" s="20" t="s">
        <v>598</v>
      </c>
      <c r="H95" s="20" t="s">
        <v>498</v>
      </c>
      <c r="I95" s="2" t="s">
        <v>16</v>
      </c>
      <c r="J95" s="2"/>
      <c r="K95" s="2" t="s">
        <v>53</v>
      </c>
    </row>
    <row r="96" spans="1:11">
      <c r="A96" s="20">
        <f>+MAX($A$5:A95)+1</f>
        <v>247</v>
      </c>
      <c r="B96" s="20" t="s">
        <v>599</v>
      </c>
      <c r="C96" s="20" t="s">
        <v>495</v>
      </c>
      <c r="D96" s="21">
        <v>37306</v>
      </c>
      <c r="E96" s="20" t="s">
        <v>14</v>
      </c>
      <c r="F96" s="20"/>
      <c r="G96" s="20" t="s">
        <v>600</v>
      </c>
      <c r="H96" s="20" t="s">
        <v>498</v>
      </c>
      <c r="I96" s="2" t="s">
        <v>52</v>
      </c>
      <c r="J96" s="2"/>
      <c r="K96" s="2" t="s">
        <v>53</v>
      </c>
    </row>
    <row r="97" spans="1:11">
      <c r="A97" s="20">
        <f>+MAX($A$5:A96)+1</f>
        <v>248</v>
      </c>
      <c r="B97" s="20" t="s">
        <v>601</v>
      </c>
      <c r="C97" s="20" t="s">
        <v>602</v>
      </c>
      <c r="D97" s="21">
        <v>37595</v>
      </c>
      <c r="E97" s="20" t="s">
        <v>14</v>
      </c>
      <c r="F97" s="20"/>
      <c r="G97" s="20" t="s">
        <v>603</v>
      </c>
      <c r="H97" s="20" t="s">
        <v>498</v>
      </c>
      <c r="I97" s="2" t="s">
        <v>52</v>
      </c>
      <c r="J97" s="2"/>
      <c r="K97" s="2" t="s">
        <v>53</v>
      </c>
    </row>
    <row r="98" spans="1:11">
      <c r="A98" s="20">
        <f>+MAX($A$5:A97)+1</f>
        <v>249</v>
      </c>
      <c r="B98" s="20" t="s">
        <v>604</v>
      </c>
      <c r="C98" s="20" t="s">
        <v>605</v>
      </c>
      <c r="D98" s="21">
        <v>37591</v>
      </c>
      <c r="E98" s="20" t="s">
        <v>14</v>
      </c>
      <c r="F98" s="20"/>
      <c r="G98" s="20" t="s">
        <v>606</v>
      </c>
      <c r="H98" s="20" t="s">
        <v>498</v>
      </c>
      <c r="I98" s="2" t="s">
        <v>32</v>
      </c>
      <c r="J98" s="2"/>
      <c r="K98" s="2" t="s">
        <v>53</v>
      </c>
    </row>
    <row r="99" spans="1:11">
      <c r="A99" s="20">
        <f>+MAX($A$5:A98)+1</f>
        <v>250</v>
      </c>
      <c r="B99" s="20" t="s">
        <v>607</v>
      </c>
      <c r="C99" s="20" t="s">
        <v>47</v>
      </c>
      <c r="D99" s="21">
        <v>37575</v>
      </c>
      <c r="E99" s="20" t="s">
        <v>14</v>
      </c>
      <c r="F99" s="20"/>
      <c r="G99" s="20" t="s">
        <v>608</v>
      </c>
      <c r="H99" s="20" t="s">
        <v>498</v>
      </c>
      <c r="I99" s="2" t="s">
        <v>52</v>
      </c>
      <c r="J99" s="2"/>
      <c r="K99" s="2" t="s">
        <v>17</v>
      </c>
    </row>
    <row r="100" spans="1:11">
      <c r="A100" s="20">
        <f>+MAX($A$5:A99)+1</f>
        <v>251</v>
      </c>
      <c r="B100" s="20" t="s">
        <v>609</v>
      </c>
      <c r="C100" s="20" t="s">
        <v>610</v>
      </c>
      <c r="D100" s="21">
        <v>37387</v>
      </c>
      <c r="E100" s="20" t="s">
        <v>14</v>
      </c>
      <c r="F100" s="20"/>
      <c r="G100" s="20" t="s">
        <v>611</v>
      </c>
      <c r="H100" s="20" t="s">
        <v>498</v>
      </c>
      <c r="I100" s="2" t="s">
        <v>52</v>
      </c>
      <c r="J100" s="2"/>
      <c r="K100" s="2" t="s">
        <v>53</v>
      </c>
    </row>
    <row r="101" spans="1:11">
      <c r="A101" s="20">
        <f>+MAX($A$5:A100)+1</f>
        <v>252</v>
      </c>
      <c r="B101" s="20" t="s">
        <v>612</v>
      </c>
      <c r="C101" s="20" t="s">
        <v>613</v>
      </c>
      <c r="D101" s="21">
        <v>37406</v>
      </c>
      <c r="E101" s="20" t="s">
        <v>14</v>
      </c>
      <c r="F101" s="20"/>
      <c r="G101" s="20" t="s">
        <v>614</v>
      </c>
      <c r="H101" s="20" t="s">
        <v>498</v>
      </c>
      <c r="I101" s="2" t="s">
        <v>52</v>
      </c>
      <c r="J101" s="2"/>
      <c r="K101" s="2" t="s">
        <v>17</v>
      </c>
    </row>
    <row r="102" spans="1:11">
      <c r="A102" s="20">
        <f>+MAX($A$5:A101)+1</f>
        <v>253</v>
      </c>
      <c r="B102" s="20" t="s">
        <v>615</v>
      </c>
      <c r="C102" s="20" t="s">
        <v>616</v>
      </c>
      <c r="D102" s="21">
        <v>37500</v>
      </c>
      <c r="E102" s="20" t="s">
        <v>14</v>
      </c>
      <c r="F102" s="20"/>
      <c r="G102" s="20" t="s">
        <v>617</v>
      </c>
      <c r="H102" s="20" t="s">
        <v>498</v>
      </c>
      <c r="I102" s="2" t="s">
        <v>24</v>
      </c>
      <c r="J102" s="2"/>
      <c r="K102" s="2" t="s">
        <v>17</v>
      </c>
    </row>
    <row r="103" spans="1:11">
      <c r="A103" s="20">
        <f>+MAX($A$5:A102)+1</f>
        <v>254</v>
      </c>
      <c r="B103" s="20" t="s">
        <v>618</v>
      </c>
      <c r="C103" s="20" t="s">
        <v>619</v>
      </c>
      <c r="D103" s="21">
        <v>37492</v>
      </c>
      <c r="E103" s="20" t="s">
        <v>14</v>
      </c>
      <c r="F103" s="20"/>
      <c r="G103" s="20" t="s">
        <v>620</v>
      </c>
      <c r="H103" s="20" t="s">
        <v>498</v>
      </c>
      <c r="I103" s="2" t="s">
        <v>52</v>
      </c>
      <c r="J103" s="2"/>
      <c r="K103" s="2" t="s">
        <v>17</v>
      </c>
    </row>
    <row r="104" spans="1:11">
      <c r="A104" s="20">
        <f>+MAX($A$5:A103)+1</f>
        <v>255</v>
      </c>
      <c r="B104" s="20" t="s">
        <v>621</v>
      </c>
      <c r="C104" s="20" t="s">
        <v>622</v>
      </c>
      <c r="D104" s="21">
        <v>37478</v>
      </c>
      <c r="E104" s="20" t="s">
        <v>14</v>
      </c>
      <c r="F104" s="20"/>
      <c r="G104" s="20" t="s">
        <v>623</v>
      </c>
      <c r="H104" s="20" t="s">
        <v>498</v>
      </c>
      <c r="I104" s="2" t="s">
        <v>24</v>
      </c>
      <c r="J104" s="2"/>
      <c r="K104" s="2" t="s">
        <v>17</v>
      </c>
    </row>
    <row r="105" spans="1:11">
      <c r="A105" s="20">
        <f>+MAX($A$5:A104)+1</f>
        <v>256</v>
      </c>
      <c r="B105" s="20" t="s">
        <v>624</v>
      </c>
      <c r="C105" s="20" t="s">
        <v>625</v>
      </c>
      <c r="D105" s="21">
        <v>37428</v>
      </c>
      <c r="E105" s="20" t="s">
        <v>14</v>
      </c>
      <c r="F105" s="20"/>
      <c r="G105" s="20" t="s">
        <v>626</v>
      </c>
      <c r="H105" s="20" t="s">
        <v>498</v>
      </c>
      <c r="I105" s="2" t="s">
        <v>52</v>
      </c>
      <c r="J105" s="2"/>
      <c r="K105" s="2" t="s">
        <v>17</v>
      </c>
    </row>
    <row r="106" spans="1:11">
      <c r="A106" s="20">
        <f>+MAX($A$5:A105)+1</f>
        <v>257</v>
      </c>
      <c r="B106" s="20" t="s">
        <v>627</v>
      </c>
      <c r="C106" s="20" t="s">
        <v>628</v>
      </c>
      <c r="D106" s="21">
        <v>37605</v>
      </c>
      <c r="E106" s="20" t="s">
        <v>14</v>
      </c>
      <c r="F106" s="20"/>
      <c r="G106" s="20" t="s">
        <v>629</v>
      </c>
      <c r="H106" s="20" t="s">
        <v>498</v>
      </c>
      <c r="I106" s="2" t="s">
        <v>24</v>
      </c>
      <c r="J106" s="2"/>
      <c r="K106" s="2" t="s">
        <v>17</v>
      </c>
    </row>
    <row r="107" spans="1:11">
      <c r="A107" s="20">
        <f>+MAX($A$5:A106)+1</f>
        <v>258</v>
      </c>
      <c r="B107" s="20" t="s">
        <v>630</v>
      </c>
      <c r="C107" s="20" t="s">
        <v>631</v>
      </c>
      <c r="D107" s="21">
        <v>37390</v>
      </c>
      <c r="E107" s="20" t="s">
        <v>14</v>
      </c>
      <c r="F107" s="20"/>
      <c r="G107" s="20" t="s">
        <v>632</v>
      </c>
      <c r="H107" s="20" t="s">
        <v>498</v>
      </c>
      <c r="I107" s="2" t="s">
        <v>28</v>
      </c>
      <c r="J107" s="2"/>
      <c r="K107" s="2" t="s">
        <v>53</v>
      </c>
    </row>
    <row r="108" spans="1:11">
      <c r="A108" s="20">
        <f>+MAX($A$5:A107)+1</f>
        <v>259</v>
      </c>
      <c r="B108" s="20" t="s">
        <v>633</v>
      </c>
      <c r="C108" s="20" t="s">
        <v>634</v>
      </c>
      <c r="D108" s="21">
        <v>37449</v>
      </c>
      <c r="E108" s="20" t="s">
        <v>14</v>
      </c>
      <c r="F108" s="20"/>
      <c r="G108" s="20" t="s">
        <v>635</v>
      </c>
      <c r="H108" s="20" t="s">
        <v>498</v>
      </c>
      <c r="I108" s="2" t="s">
        <v>32</v>
      </c>
      <c r="J108" s="2"/>
      <c r="K108" s="2" t="s">
        <v>53</v>
      </c>
    </row>
    <row r="109" spans="1:11">
      <c r="A109" s="20">
        <f>+MAX($A$5:A108)+1</f>
        <v>260</v>
      </c>
      <c r="B109" s="20" t="s">
        <v>636</v>
      </c>
      <c r="C109" s="20" t="s">
        <v>637</v>
      </c>
      <c r="D109" s="21">
        <v>37532</v>
      </c>
      <c r="E109" s="20" t="s">
        <v>14</v>
      </c>
      <c r="F109" s="20"/>
      <c r="G109" s="20" t="s">
        <v>638</v>
      </c>
      <c r="H109" s="20" t="s">
        <v>498</v>
      </c>
      <c r="I109" s="2" t="s">
        <v>52</v>
      </c>
      <c r="J109" s="2"/>
      <c r="K109" s="2" t="s">
        <v>53</v>
      </c>
    </row>
    <row r="110" spans="1:11">
      <c r="A110" s="20">
        <f>+MAX($A$5:A109)+1</f>
        <v>261</v>
      </c>
      <c r="B110" s="20" t="s">
        <v>639</v>
      </c>
      <c r="C110" s="20" t="s">
        <v>640</v>
      </c>
      <c r="D110" s="21">
        <v>37526</v>
      </c>
      <c r="E110" s="20" t="s">
        <v>14</v>
      </c>
      <c r="F110" s="20"/>
      <c r="G110" s="20" t="s">
        <v>641</v>
      </c>
      <c r="H110" s="20" t="s">
        <v>498</v>
      </c>
      <c r="I110" s="2" t="s">
        <v>28</v>
      </c>
      <c r="J110" s="2"/>
      <c r="K110" s="2" t="s">
        <v>17</v>
      </c>
    </row>
    <row r="111" spans="1:11">
      <c r="A111" s="20">
        <f>+MAX($A$5:A110)+1</f>
        <v>262</v>
      </c>
      <c r="B111" s="20" t="s">
        <v>642</v>
      </c>
      <c r="C111" s="20" t="s">
        <v>643</v>
      </c>
      <c r="D111" s="21">
        <v>37496</v>
      </c>
      <c r="E111" s="20" t="s">
        <v>14</v>
      </c>
      <c r="F111" s="20"/>
      <c r="G111" s="20" t="s">
        <v>644</v>
      </c>
      <c r="H111" s="20" t="s">
        <v>498</v>
      </c>
      <c r="I111" s="2" t="s">
        <v>32</v>
      </c>
      <c r="J111" s="2"/>
      <c r="K111" s="2" t="s">
        <v>17</v>
      </c>
    </row>
    <row r="112" spans="1:11">
      <c r="A112" s="20">
        <f>+MAX($A$5:A111)+1</f>
        <v>263</v>
      </c>
      <c r="B112" s="20" t="s">
        <v>645</v>
      </c>
      <c r="C112" s="20" t="s">
        <v>646</v>
      </c>
      <c r="D112" s="21">
        <v>37304</v>
      </c>
      <c r="E112" s="20" t="s">
        <v>14</v>
      </c>
      <c r="F112" s="20"/>
      <c r="G112" s="20" t="s">
        <v>647</v>
      </c>
      <c r="H112" s="20" t="s">
        <v>498</v>
      </c>
      <c r="I112" s="2" t="s">
        <v>24</v>
      </c>
      <c r="J112" s="2"/>
      <c r="K112" s="2" t="s">
        <v>17</v>
      </c>
    </row>
    <row r="113" spans="1:11">
      <c r="A113" s="20">
        <f>+MAX($A$5:A112)+1</f>
        <v>264</v>
      </c>
      <c r="B113" s="20" t="s">
        <v>648</v>
      </c>
      <c r="C113" s="20" t="s">
        <v>649</v>
      </c>
      <c r="D113" s="21">
        <v>37314</v>
      </c>
      <c r="E113" s="20" t="s">
        <v>14</v>
      </c>
      <c r="F113" s="20"/>
      <c r="G113" s="20" t="s">
        <v>650</v>
      </c>
      <c r="H113" s="20" t="s">
        <v>498</v>
      </c>
      <c r="I113" s="2" t="s">
        <v>52</v>
      </c>
      <c r="J113" s="2"/>
      <c r="K113" s="2" t="s">
        <v>53</v>
      </c>
    </row>
    <row r="114" spans="1:11">
      <c r="A114" s="20">
        <f>+MAX($A$5:A113)+1</f>
        <v>265</v>
      </c>
      <c r="B114" s="20" t="s">
        <v>651</v>
      </c>
      <c r="C114" s="20" t="s">
        <v>652</v>
      </c>
      <c r="D114" s="21">
        <v>37614</v>
      </c>
      <c r="E114" s="20" t="s">
        <v>14</v>
      </c>
      <c r="F114" s="20"/>
      <c r="G114" s="20" t="s">
        <v>653</v>
      </c>
      <c r="H114" s="20" t="s">
        <v>498</v>
      </c>
      <c r="I114" s="2" t="s">
        <v>52</v>
      </c>
      <c r="J114" s="2"/>
      <c r="K114" s="2" t="s">
        <v>53</v>
      </c>
    </row>
    <row r="115" spans="1:11">
      <c r="A115" s="20">
        <f>+MAX($A$5:A114)+1</f>
        <v>266</v>
      </c>
      <c r="B115" s="20" t="s">
        <v>654</v>
      </c>
      <c r="C115" s="20" t="s">
        <v>655</v>
      </c>
      <c r="D115" s="21">
        <v>37275</v>
      </c>
      <c r="E115" s="20" t="s">
        <v>14</v>
      </c>
      <c r="F115" s="20"/>
      <c r="G115" s="20" t="s">
        <v>656</v>
      </c>
      <c r="H115" s="20" t="s">
        <v>498</v>
      </c>
      <c r="I115" s="2" t="s">
        <v>16</v>
      </c>
      <c r="J115" s="2"/>
      <c r="K115" s="2" t="s">
        <v>53</v>
      </c>
    </row>
    <row r="116" spans="1:11">
      <c r="A116" s="20">
        <f>+MAX($A$5:A115)+1</f>
        <v>267</v>
      </c>
      <c r="B116" s="20" t="s">
        <v>829</v>
      </c>
      <c r="C116" s="20" t="s">
        <v>830</v>
      </c>
      <c r="D116" s="21">
        <v>37365</v>
      </c>
      <c r="E116" s="20" t="s">
        <v>14</v>
      </c>
      <c r="F116" s="20"/>
      <c r="G116" s="20" t="s">
        <v>831</v>
      </c>
      <c r="H116" s="20" t="s">
        <v>987</v>
      </c>
      <c r="I116" s="2" t="s">
        <v>52</v>
      </c>
      <c r="J116" s="2">
        <v>18.75</v>
      </c>
      <c r="K116" s="2" t="s">
        <v>17</v>
      </c>
    </row>
    <row r="117" spans="1:11">
      <c r="A117" s="20">
        <f>+MAX($A$5:A116)+1</f>
        <v>268</v>
      </c>
      <c r="B117" s="20" t="s">
        <v>832</v>
      </c>
      <c r="C117" s="20" t="s">
        <v>833</v>
      </c>
      <c r="D117" s="21">
        <v>37608</v>
      </c>
      <c r="E117" s="20" t="s">
        <v>14</v>
      </c>
      <c r="F117" s="20"/>
      <c r="G117" s="20" t="s">
        <v>834</v>
      </c>
      <c r="H117" s="20" t="s">
        <v>987</v>
      </c>
      <c r="I117" s="2" t="s">
        <v>52</v>
      </c>
      <c r="J117" s="2">
        <v>18.579999999999998</v>
      </c>
      <c r="K117" s="2" t="s">
        <v>53</v>
      </c>
    </row>
    <row r="118" spans="1:11">
      <c r="A118" s="20">
        <f>+MAX($A$5:A117)+1</f>
        <v>269</v>
      </c>
      <c r="B118" s="20" t="s">
        <v>835</v>
      </c>
      <c r="C118" s="20" t="s">
        <v>836</v>
      </c>
      <c r="D118" s="21">
        <v>37435</v>
      </c>
      <c r="E118" s="20" t="s">
        <v>14</v>
      </c>
      <c r="F118" s="20"/>
      <c r="G118" s="20" t="s">
        <v>837</v>
      </c>
      <c r="H118" s="20" t="s">
        <v>987</v>
      </c>
      <c r="I118" s="2" t="s">
        <v>28</v>
      </c>
      <c r="J118" s="2">
        <v>20.83</v>
      </c>
      <c r="K118" s="2" t="s">
        <v>17</v>
      </c>
    </row>
    <row r="119" spans="1:11">
      <c r="A119" s="20">
        <f>+MAX($A$5:A118)+1</f>
        <v>270</v>
      </c>
      <c r="B119" s="20" t="s">
        <v>838</v>
      </c>
      <c r="C119" s="20" t="s">
        <v>839</v>
      </c>
      <c r="D119" s="21">
        <v>37511</v>
      </c>
      <c r="E119" s="20" t="s">
        <v>14</v>
      </c>
      <c r="F119" s="20"/>
      <c r="G119" s="20" t="s">
        <v>840</v>
      </c>
      <c r="H119" s="20" t="s">
        <v>987</v>
      </c>
      <c r="I119" s="2" t="s">
        <v>52</v>
      </c>
      <c r="J119" s="2">
        <v>19.38</v>
      </c>
      <c r="K119" s="2" t="s">
        <v>53</v>
      </c>
    </row>
    <row r="120" spans="1:11">
      <c r="A120" s="20">
        <f>+MAX($A$5:A119)+1</f>
        <v>271</v>
      </c>
      <c r="B120" s="20" t="s">
        <v>841</v>
      </c>
      <c r="C120" s="20" t="s">
        <v>842</v>
      </c>
      <c r="D120" s="21">
        <v>37298</v>
      </c>
      <c r="E120" s="20" t="s">
        <v>14</v>
      </c>
      <c r="F120" s="20"/>
      <c r="G120" s="20" t="s">
        <v>843</v>
      </c>
      <c r="H120" s="20" t="s">
        <v>987</v>
      </c>
      <c r="I120" s="2" t="s">
        <v>24</v>
      </c>
      <c r="J120" s="2">
        <v>21.93</v>
      </c>
      <c r="K120" s="2" t="s">
        <v>17</v>
      </c>
    </row>
    <row r="121" spans="1:11">
      <c r="A121" s="20">
        <f>+MAX($A$5:A120)+1</f>
        <v>272</v>
      </c>
      <c r="B121" s="20" t="s">
        <v>844</v>
      </c>
      <c r="C121" s="20" t="s">
        <v>845</v>
      </c>
      <c r="D121" s="21">
        <v>37616</v>
      </c>
      <c r="E121" s="20" t="s">
        <v>14</v>
      </c>
      <c r="F121" s="20"/>
      <c r="G121" s="20" t="s">
        <v>846</v>
      </c>
      <c r="H121" s="20" t="s">
        <v>987</v>
      </c>
      <c r="I121" s="2" t="s">
        <v>24</v>
      </c>
      <c r="J121" s="2">
        <v>20.38</v>
      </c>
      <c r="K121" s="2" t="s">
        <v>17</v>
      </c>
    </row>
    <row r="122" spans="1:11">
      <c r="A122" s="20">
        <f>+MAX($A$5:A121)+1</f>
        <v>273</v>
      </c>
      <c r="B122" s="20" t="s">
        <v>847</v>
      </c>
      <c r="C122" s="20" t="s">
        <v>848</v>
      </c>
      <c r="D122" s="21">
        <v>37403</v>
      </c>
      <c r="E122" s="20" t="s">
        <v>14</v>
      </c>
      <c r="F122" s="20"/>
      <c r="G122" s="20" t="s">
        <v>849</v>
      </c>
      <c r="H122" s="20" t="s">
        <v>987</v>
      </c>
      <c r="I122" s="2" t="s">
        <v>52</v>
      </c>
      <c r="J122" s="2">
        <v>19.29</v>
      </c>
      <c r="K122" s="2" t="s">
        <v>53</v>
      </c>
    </row>
    <row r="123" spans="1:11">
      <c r="A123" s="20">
        <f>+MAX($A$5:A122)+1</f>
        <v>274</v>
      </c>
      <c r="B123" s="20" t="s">
        <v>850</v>
      </c>
      <c r="C123" s="20" t="s">
        <v>851</v>
      </c>
      <c r="D123" s="21">
        <v>36694</v>
      </c>
      <c r="E123" s="20" t="s">
        <v>14</v>
      </c>
      <c r="F123" s="20"/>
      <c r="G123" s="20" t="s">
        <v>852</v>
      </c>
      <c r="H123" s="20" t="s">
        <v>987</v>
      </c>
      <c r="I123" s="2" t="s">
        <v>32</v>
      </c>
      <c r="J123" s="2">
        <v>19.63</v>
      </c>
      <c r="K123" s="2" t="s">
        <v>53</v>
      </c>
    </row>
    <row r="124" spans="1:11">
      <c r="A124" s="20">
        <f>+MAX($A$5:A123)+1</f>
        <v>275</v>
      </c>
      <c r="B124" s="20" t="s">
        <v>853</v>
      </c>
      <c r="C124" s="20" t="s">
        <v>854</v>
      </c>
      <c r="D124" s="21">
        <v>37393</v>
      </c>
      <c r="E124" s="20" t="s">
        <v>14</v>
      </c>
      <c r="F124" s="20"/>
      <c r="G124" s="20" t="s">
        <v>855</v>
      </c>
      <c r="H124" s="20" t="s">
        <v>987</v>
      </c>
      <c r="I124" s="2" t="s">
        <v>52</v>
      </c>
      <c r="J124" s="2">
        <v>20.46</v>
      </c>
      <c r="K124" s="2" t="s">
        <v>17</v>
      </c>
    </row>
    <row r="125" spans="1:11">
      <c r="A125" s="20">
        <f>+MAX($A$5:A124)+1</f>
        <v>276</v>
      </c>
      <c r="B125" s="20" t="s">
        <v>856</v>
      </c>
      <c r="C125" s="20" t="s">
        <v>857</v>
      </c>
      <c r="D125" s="21">
        <v>37386</v>
      </c>
      <c r="E125" s="20" t="s">
        <v>14</v>
      </c>
      <c r="F125" s="20"/>
      <c r="G125" s="20" t="s">
        <v>858</v>
      </c>
      <c r="H125" s="20" t="s">
        <v>987</v>
      </c>
      <c r="I125" s="2" t="s">
        <v>52</v>
      </c>
      <c r="J125" s="2">
        <v>19.98</v>
      </c>
      <c r="K125" s="2" t="s">
        <v>17</v>
      </c>
    </row>
    <row r="126" spans="1:11">
      <c r="A126" s="20">
        <f>+MAX($A$5:A125)+1</f>
        <v>277</v>
      </c>
      <c r="B126" s="20" t="s">
        <v>859</v>
      </c>
      <c r="C126" s="20" t="s">
        <v>860</v>
      </c>
      <c r="D126" s="21">
        <v>37609</v>
      </c>
      <c r="E126" s="20" t="s">
        <v>14</v>
      </c>
      <c r="F126" s="20"/>
      <c r="G126" s="20" t="s">
        <v>861</v>
      </c>
      <c r="H126" s="20" t="s">
        <v>987</v>
      </c>
      <c r="I126" s="2" t="s">
        <v>52</v>
      </c>
      <c r="J126" s="2">
        <v>20.149999999999999</v>
      </c>
      <c r="K126" s="2" t="s">
        <v>53</v>
      </c>
    </row>
    <row r="127" spans="1:11">
      <c r="A127" s="20">
        <f>+MAX($A$5:A126)+1</f>
        <v>278</v>
      </c>
      <c r="B127" s="20" t="s">
        <v>862</v>
      </c>
      <c r="C127" s="20" t="s">
        <v>863</v>
      </c>
      <c r="D127" s="21">
        <v>37568</v>
      </c>
      <c r="E127" s="20" t="s">
        <v>14</v>
      </c>
      <c r="F127" s="20"/>
      <c r="G127" s="20" t="s">
        <v>864</v>
      </c>
      <c r="H127" s="20" t="s">
        <v>987</v>
      </c>
      <c r="I127" s="2" t="s">
        <v>52</v>
      </c>
      <c r="J127" s="2">
        <v>20.350000000000001</v>
      </c>
      <c r="K127" s="2" t="s">
        <v>17</v>
      </c>
    </row>
    <row r="128" spans="1:11">
      <c r="A128" s="20">
        <f>+MAX($A$5:A127)+1</f>
        <v>279</v>
      </c>
      <c r="B128" s="20" t="s">
        <v>865</v>
      </c>
      <c r="C128" s="20" t="s">
        <v>866</v>
      </c>
      <c r="D128" s="21">
        <v>37384</v>
      </c>
      <c r="E128" s="20" t="s">
        <v>14</v>
      </c>
      <c r="F128" s="20"/>
      <c r="G128" s="20" t="s">
        <v>867</v>
      </c>
      <c r="H128" s="20" t="s">
        <v>987</v>
      </c>
      <c r="I128" s="2" t="s">
        <v>16</v>
      </c>
      <c r="J128" s="2">
        <v>21.27</v>
      </c>
      <c r="K128" s="2" t="s">
        <v>53</v>
      </c>
    </row>
    <row r="129" spans="1:11">
      <c r="A129" s="20">
        <f>+MAX($A$5:A128)+1</f>
        <v>280</v>
      </c>
      <c r="B129" s="20" t="s">
        <v>868</v>
      </c>
      <c r="C129" s="20" t="s">
        <v>869</v>
      </c>
      <c r="D129" s="21">
        <v>37589</v>
      </c>
      <c r="E129" s="20" t="s">
        <v>14</v>
      </c>
      <c r="F129" s="20"/>
      <c r="G129" s="20" t="s">
        <v>870</v>
      </c>
      <c r="H129" s="20" t="s">
        <v>987</v>
      </c>
      <c r="I129" s="2" t="s">
        <v>16</v>
      </c>
      <c r="J129" s="2">
        <v>21.13</v>
      </c>
      <c r="K129" s="2" t="s">
        <v>17</v>
      </c>
    </row>
    <row r="130" spans="1:11">
      <c r="A130" s="20">
        <f>+MAX($A$5:A129)+1</f>
        <v>281</v>
      </c>
      <c r="B130" s="20" t="s">
        <v>871</v>
      </c>
      <c r="C130" s="20" t="s">
        <v>872</v>
      </c>
      <c r="D130" s="21">
        <v>37469</v>
      </c>
      <c r="E130" s="20" t="s">
        <v>14</v>
      </c>
      <c r="F130" s="20"/>
      <c r="G130" s="20" t="s">
        <v>873</v>
      </c>
      <c r="H130" s="20" t="s">
        <v>987</v>
      </c>
      <c r="I130" s="2" t="s">
        <v>52</v>
      </c>
      <c r="J130" s="2">
        <v>19.38</v>
      </c>
      <c r="K130" s="2" t="s">
        <v>53</v>
      </c>
    </row>
    <row r="131" spans="1:11">
      <c r="A131" s="20">
        <f>+MAX($A$5:A130)+1</f>
        <v>282</v>
      </c>
      <c r="B131" s="20" t="s">
        <v>874</v>
      </c>
      <c r="C131" s="20" t="s">
        <v>875</v>
      </c>
      <c r="D131" s="21">
        <v>37450</v>
      </c>
      <c r="E131" s="20" t="s">
        <v>14</v>
      </c>
      <c r="F131" s="20"/>
      <c r="G131" s="20" t="s">
        <v>876</v>
      </c>
      <c r="H131" s="20" t="s">
        <v>987</v>
      </c>
      <c r="I131" s="2" t="s">
        <v>28</v>
      </c>
      <c r="J131" s="2">
        <v>22.93</v>
      </c>
      <c r="K131" s="2" t="s">
        <v>17</v>
      </c>
    </row>
    <row r="132" spans="1:11">
      <c r="A132" s="20">
        <f>+MAX($A$5:A131)+1</f>
        <v>283</v>
      </c>
      <c r="B132" s="20" t="s">
        <v>877</v>
      </c>
      <c r="C132" s="20" t="s">
        <v>878</v>
      </c>
      <c r="D132" s="21">
        <v>37419</v>
      </c>
      <c r="E132" s="20" t="s">
        <v>14</v>
      </c>
      <c r="F132" s="20"/>
      <c r="G132" s="20" t="s">
        <v>879</v>
      </c>
      <c r="H132" s="20" t="s">
        <v>987</v>
      </c>
      <c r="I132" s="2" t="s">
        <v>28</v>
      </c>
      <c r="J132" s="2">
        <v>21</v>
      </c>
      <c r="K132" s="2" t="s">
        <v>17</v>
      </c>
    </row>
    <row r="133" spans="1:11">
      <c r="A133" s="20">
        <f>+MAX($A$5:A132)+1</f>
        <v>284</v>
      </c>
      <c r="B133" s="20" t="s">
        <v>880</v>
      </c>
      <c r="C133" s="20" t="s">
        <v>881</v>
      </c>
      <c r="D133" s="21">
        <v>36962</v>
      </c>
      <c r="E133" s="20" t="s">
        <v>14</v>
      </c>
      <c r="F133" s="20"/>
      <c r="G133" s="20" t="s">
        <v>882</v>
      </c>
      <c r="H133" s="20" t="s">
        <v>987</v>
      </c>
      <c r="I133" s="2" t="s">
        <v>16</v>
      </c>
      <c r="J133" s="2">
        <v>19.43</v>
      </c>
      <c r="K133" s="2" t="s">
        <v>17</v>
      </c>
    </row>
    <row r="134" spans="1:11">
      <c r="A134" s="20">
        <f>+MAX($A$5:A133)+1</f>
        <v>285</v>
      </c>
      <c r="B134" s="20" t="s">
        <v>883</v>
      </c>
      <c r="C134" s="20" t="s">
        <v>190</v>
      </c>
      <c r="D134" s="21">
        <v>37462</v>
      </c>
      <c r="E134" s="20" t="s">
        <v>14</v>
      </c>
      <c r="F134" s="20"/>
      <c r="G134" s="20" t="s">
        <v>884</v>
      </c>
      <c r="H134" s="20" t="s">
        <v>987</v>
      </c>
      <c r="I134" s="2" t="s">
        <v>16</v>
      </c>
      <c r="J134" s="2">
        <v>22.6</v>
      </c>
      <c r="K134" s="2" t="s">
        <v>17</v>
      </c>
    </row>
    <row r="135" spans="1:11">
      <c r="A135" s="20">
        <f>+MAX($A$5:A134)+1</f>
        <v>286</v>
      </c>
      <c r="B135" s="20" t="s">
        <v>885</v>
      </c>
      <c r="C135" s="20" t="s">
        <v>886</v>
      </c>
      <c r="D135" s="21">
        <v>37346</v>
      </c>
      <c r="E135" s="20" t="s">
        <v>14</v>
      </c>
      <c r="F135" s="20"/>
      <c r="G135" s="20" t="s">
        <v>887</v>
      </c>
      <c r="H135" s="20" t="s">
        <v>987</v>
      </c>
      <c r="I135" s="2" t="s">
        <v>52</v>
      </c>
      <c r="J135" s="2">
        <v>20.32</v>
      </c>
      <c r="K135" s="2" t="s">
        <v>53</v>
      </c>
    </row>
    <row r="136" spans="1:11">
      <c r="A136" s="20">
        <f>+MAX($A$5:A135)+1</f>
        <v>287</v>
      </c>
      <c r="B136" s="20" t="s">
        <v>888</v>
      </c>
      <c r="C136" s="20" t="s">
        <v>432</v>
      </c>
      <c r="D136" s="21">
        <v>37540</v>
      </c>
      <c r="E136" s="20" t="s">
        <v>14</v>
      </c>
      <c r="F136" s="20"/>
      <c r="G136" s="20" t="s">
        <v>889</v>
      </c>
      <c r="H136" s="20" t="s">
        <v>987</v>
      </c>
      <c r="I136" s="2" t="s">
        <v>52</v>
      </c>
      <c r="J136" s="2">
        <v>23.38</v>
      </c>
      <c r="K136" s="2" t="s">
        <v>17</v>
      </c>
    </row>
    <row r="137" spans="1:11">
      <c r="A137" s="20">
        <f>+MAX($A$5:A136)+1</f>
        <v>288</v>
      </c>
      <c r="B137" s="20" t="s">
        <v>890</v>
      </c>
      <c r="C137" s="20" t="s">
        <v>891</v>
      </c>
      <c r="D137" s="21">
        <v>37464</v>
      </c>
      <c r="E137" s="20" t="s">
        <v>14</v>
      </c>
      <c r="F137" s="20"/>
      <c r="G137" s="20" t="s">
        <v>892</v>
      </c>
      <c r="H137" s="20" t="s">
        <v>987</v>
      </c>
      <c r="I137" s="2" t="s">
        <v>16</v>
      </c>
      <c r="J137" s="2">
        <v>21.67</v>
      </c>
      <c r="K137" s="2" t="s">
        <v>17</v>
      </c>
    </row>
    <row r="138" spans="1:11">
      <c r="A138" s="20">
        <f>+MAX($A$5:A137)+1</f>
        <v>289</v>
      </c>
      <c r="B138" s="20" t="s">
        <v>893</v>
      </c>
      <c r="C138" s="20" t="s">
        <v>894</v>
      </c>
      <c r="D138" s="21">
        <v>37453</v>
      </c>
      <c r="E138" s="20" t="s">
        <v>14</v>
      </c>
      <c r="F138" s="20"/>
      <c r="G138" s="20" t="s">
        <v>895</v>
      </c>
      <c r="H138" s="20" t="s">
        <v>987</v>
      </c>
      <c r="I138" s="2" t="s">
        <v>16</v>
      </c>
      <c r="J138" s="2">
        <v>20.77</v>
      </c>
      <c r="K138" s="2" t="s">
        <v>53</v>
      </c>
    </row>
    <row r="139" spans="1:11">
      <c r="A139" s="20">
        <f>+MAX($A$5:A138)+1</f>
        <v>290</v>
      </c>
      <c r="B139" s="20" t="s">
        <v>896</v>
      </c>
      <c r="C139" s="20" t="s">
        <v>897</v>
      </c>
      <c r="D139" s="21">
        <v>37563</v>
      </c>
      <c r="E139" s="20" t="s">
        <v>14</v>
      </c>
      <c r="F139" s="20"/>
      <c r="G139" s="20" t="s">
        <v>898</v>
      </c>
      <c r="H139" s="20" t="s">
        <v>987</v>
      </c>
      <c r="I139" s="2" t="s">
        <v>16</v>
      </c>
      <c r="J139" s="2">
        <v>19.73</v>
      </c>
      <c r="K139" s="2" t="s">
        <v>17</v>
      </c>
    </row>
    <row r="140" spans="1:11">
      <c r="A140" s="20">
        <f>+MAX($A$5:A139)+1</f>
        <v>291</v>
      </c>
      <c r="B140" s="20" t="s">
        <v>899</v>
      </c>
      <c r="C140" s="20" t="s">
        <v>900</v>
      </c>
      <c r="D140" s="21">
        <v>37457</v>
      </c>
      <c r="E140" s="20" t="s">
        <v>14</v>
      </c>
      <c r="F140" s="20"/>
      <c r="G140" s="20" t="s">
        <v>901</v>
      </c>
      <c r="H140" s="20" t="s">
        <v>987</v>
      </c>
      <c r="I140" s="2" t="s">
        <v>32</v>
      </c>
      <c r="J140" s="2">
        <v>19.579999999999998</v>
      </c>
      <c r="K140" s="2" t="s">
        <v>17</v>
      </c>
    </row>
    <row r="141" spans="1:11">
      <c r="A141" s="20">
        <f>+MAX($A$5:A140)+1</f>
        <v>292</v>
      </c>
      <c r="B141" s="20" t="s">
        <v>902</v>
      </c>
      <c r="C141" s="20" t="s">
        <v>903</v>
      </c>
      <c r="D141" s="21">
        <v>37258</v>
      </c>
      <c r="E141" s="20" t="s">
        <v>14</v>
      </c>
      <c r="F141" s="20"/>
      <c r="G141" s="20" t="s">
        <v>904</v>
      </c>
      <c r="H141" s="20" t="s">
        <v>987</v>
      </c>
      <c r="I141" s="2" t="s">
        <v>52</v>
      </c>
      <c r="J141" s="2">
        <v>23.95</v>
      </c>
      <c r="K141" s="2" t="s">
        <v>53</v>
      </c>
    </row>
    <row r="142" spans="1:11">
      <c r="A142" s="20">
        <f>+MAX($A$5:A141)+1</f>
        <v>293</v>
      </c>
      <c r="B142" s="20" t="s">
        <v>905</v>
      </c>
      <c r="C142" s="20" t="s">
        <v>906</v>
      </c>
      <c r="D142" s="21">
        <v>37073</v>
      </c>
      <c r="E142" s="20" t="s">
        <v>14</v>
      </c>
      <c r="F142" s="20"/>
      <c r="G142" s="20" t="s">
        <v>907</v>
      </c>
      <c r="H142" s="20" t="s">
        <v>987</v>
      </c>
      <c r="I142" s="2" t="s">
        <v>52</v>
      </c>
      <c r="J142" s="2">
        <v>20.82</v>
      </c>
      <c r="K142" s="2" t="s">
        <v>53</v>
      </c>
    </row>
    <row r="143" spans="1:11">
      <c r="A143" s="20">
        <f>+MAX($A$5:A142)+1</f>
        <v>294</v>
      </c>
      <c r="B143" s="20" t="s">
        <v>908</v>
      </c>
      <c r="C143" s="20" t="s">
        <v>909</v>
      </c>
      <c r="D143" s="21">
        <v>37113</v>
      </c>
      <c r="E143" s="20" t="s">
        <v>14</v>
      </c>
      <c r="F143" s="20"/>
      <c r="G143" s="20" t="s">
        <v>910</v>
      </c>
      <c r="H143" s="20" t="s">
        <v>987</v>
      </c>
      <c r="I143" s="2" t="s">
        <v>52</v>
      </c>
      <c r="J143" s="2">
        <v>22.65</v>
      </c>
      <c r="K143" s="2" t="s">
        <v>53</v>
      </c>
    </row>
    <row r="144" spans="1:11">
      <c r="A144" s="20">
        <f>+MAX($A$5:A143)+1</f>
        <v>295</v>
      </c>
      <c r="B144" s="20" t="s">
        <v>911</v>
      </c>
      <c r="C144" s="20" t="s">
        <v>912</v>
      </c>
      <c r="D144" s="21">
        <v>37441</v>
      </c>
      <c r="E144" s="20" t="s">
        <v>14</v>
      </c>
      <c r="F144" s="20"/>
      <c r="G144" s="20" t="s">
        <v>913</v>
      </c>
      <c r="H144" s="20" t="s">
        <v>987</v>
      </c>
      <c r="I144" s="2" t="s">
        <v>52</v>
      </c>
      <c r="J144" s="2">
        <v>20.65</v>
      </c>
      <c r="K144" s="2" t="s">
        <v>17</v>
      </c>
    </row>
    <row r="145" spans="1:11">
      <c r="A145" s="20">
        <f>+MAX($A$5:A144)+1</f>
        <v>296</v>
      </c>
      <c r="B145" s="20" t="s">
        <v>914</v>
      </c>
      <c r="C145" s="20" t="s">
        <v>915</v>
      </c>
      <c r="D145" s="21">
        <v>37272</v>
      </c>
      <c r="E145" s="20" t="s">
        <v>14</v>
      </c>
      <c r="F145" s="20" t="s">
        <v>916</v>
      </c>
      <c r="G145" s="20" t="s">
        <v>917</v>
      </c>
      <c r="H145" s="20" t="s">
        <v>987</v>
      </c>
      <c r="I145" s="2" t="s">
        <v>28</v>
      </c>
      <c r="J145" s="2">
        <v>19.13</v>
      </c>
      <c r="K145" s="2" t="s">
        <v>17</v>
      </c>
    </row>
    <row r="146" spans="1:11">
      <c r="A146" s="20">
        <f>+MAX($A$5:A145)+1</f>
        <v>297</v>
      </c>
      <c r="B146" s="20" t="s">
        <v>918</v>
      </c>
      <c r="C146" s="20" t="s">
        <v>166</v>
      </c>
      <c r="D146" s="21">
        <v>37350</v>
      </c>
      <c r="E146" s="20" t="s">
        <v>14</v>
      </c>
      <c r="F146" s="20"/>
      <c r="G146" s="20" t="s">
        <v>919</v>
      </c>
      <c r="H146" s="20" t="s">
        <v>987</v>
      </c>
      <c r="I146" s="2" t="s">
        <v>52</v>
      </c>
      <c r="J146" s="2">
        <v>19.55</v>
      </c>
      <c r="K146" s="2" t="s">
        <v>53</v>
      </c>
    </row>
    <row r="147" spans="1:11">
      <c r="A147" s="20">
        <f>+MAX($A$5:A146)+1</f>
        <v>298</v>
      </c>
      <c r="B147" s="20" t="s">
        <v>920</v>
      </c>
      <c r="C147" s="20" t="s">
        <v>921</v>
      </c>
      <c r="D147" s="21">
        <v>37540</v>
      </c>
      <c r="E147" s="20" t="s">
        <v>14</v>
      </c>
      <c r="F147" s="20"/>
      <c r="G147" s="20" t="s">
        <v>922</v>
      </c>
      <c r="H147" s="20" t="s">
        <v>987</v>
      </c>
      <c r="I147" s="2" t="s">
        <v>52</v>
      </c>
      <c r="J147" s="2">
        <v>21.88</v>
      </c>
      <c r="K147" s="2" t="s">
        <v>53</v>
      </c>
    </row>
    <row r="148" spans="1:11">
      <c r="A148" s="20">
        <f>+MAX($A$5:A147)+1</f>
        <v>299</v>
      </c>
      <c r="B148" s="20" t="s">
        <v>923</v>
      </c>
      <c r="C148" s="20" t="s">
        <v>924</v>
      </c>
      <c r="D148" s="21">
        <v>37562</v>
      </c>
      <c r="E148" s="20" t="s">
        <v>14</v>
      </c>
      <c r="F148" s="20"/>
      <c r="G148" s="20" t="s">
        <v>925</v>
      </c>
      <c r="H148" s="20" t="s">
        <v>987</v>
      </c>
      <c r="I148" s="2" t="s">
        <v>52</v>
      </c>
      <c r="J148" s="2">
        <v>22.45</v>
      </c>
      <c r="K148" s="2" t="s">
        <v>53</v>
      </c>
    </row>
    <row r="149" spans="1:11">
      <c r="A149" s="20">
        <f>+MAX($A$5:A148)+1</f>
        <v>300</v>
      </c>
      <c r="B149" s="20" t="s">
        <v>926</v>
      </c>
      <c r="C149" s="20" t="s">
        <v>927</v>
      </c>
      <c r="D149" s="21">
        <v>37529</v>
      </c>
      <c r="E149" s="20" t="s">
        <v>14</v>
      </c>
      <c r="F149" s="20"/>
      <c r="G149" s="20" t="s">
        <v>928</v>
      </c>
      <c r="H149" s="20" t="s">
        <v>987</v>
      </c>
      <c r="I149" s="2" t="s">
        <v>16</v>
      </c>
      <c r="J149" s="2">
        <v>20.9</v>
      </c>
      <c r="K149" s="2" t="s">
        <v>17</v>
      </c>
    </row>
    <row r="150" spans="1:11">
      <c r="A150" s="20">
        <f>+MAX($A$5:A149)+1</f>
        <v>301</v>
      </c>
      <c r="B150" s="20" t="s">
        <v>929</v>
      </c>
      <c r="C150" s="20" t="s">
        <v>930</v>
      </c>
      <c r="D150" s="21">
        <v>37311</v>
      </c>
      <c r="E150" s="20" t="s">
        <v>14</v>
      </c>
      <c r="F150" s="20" t="s">
        <v>931</v>
      </c>
      <c r="G150" s="20" t="s">
        <v>932</v>
      </c>
      <c r="H150" s="20" t="s">
        <v>987</v>
      </c>
      <c r="I150" s="2" t="s">
        <v>16</v>
      </c>
      <c r="J150" s="2">
        <v>20.07</v>
      </c>
      <c r="K150" s="2" t="s">
        <v>17</v>
      </c>
    </row>
    <row r="151" spans="1:11">
      <c r="A151" s="20">
        <f>+MAX($A$5:A150)+1</f>
        <v>302</v>
      </c>
      <c r="B151" s="20" t="s">
        <v>933</v>
      </c>
      <c r="C151" s="20" t="s">
        <v>934</v>
      </c>
      <c r="D151" s="21">
        <v>37322</v>
      </c>
      <c r="E151" s="20" t="s">
        <v>14</v>
      </c>
      <c r="F151" s="20"/>
      <c r="G151" s="20" t="s">
        <v>935</v>
      </c>
      <c r="H151" s="20" t="s">
        <v>987</v>
      </c>
      <c r="I151" s="2" t="s">
        <v>28</v>
      </c>
      <c r="J151" s="2">
        <v>21.03</v>
      </c>
      <c r="K151" s="2" t="s">
        <v>17</v>
      </c>
    </row>
    <row r="152" spans="1:11">
      <c r="A152" s="20">
        <f>+MAX($A$5:A151)+1</f>
        <v>303</v>
      </c>
      <c r="B152" s="20" t="s">
        <v>936</v>
      </c>
      <c r="C152" s="20" t="s">
        <v>937</v>
      </c>
      <c r="D152" s="21">
        <v>37327</v>
      </c>
      <c r="E152" s="20" t="s">
        <v>14</v>
      </c>
      <c r="F152" s="20"/>
      <c r="G152" s="20" t="s">
        <v>938</v>
      </c>
      <c r="H152" s="20" t="s">
        <v>987</v>
      </c>
      <c r="I152" s="2" t="s">
        <v>52</v>
      </c>
      <c r="J152" s="2">
        <v>20.48</v>
      </c>
      <c r="K152" s="2" t="s">
        <v>53</v>
      </c>
    </row>
    <row r="153" spans="1:11">
      <c r="A153" s="20">
        <f>+MAX($A$5:A152)+1</f>
        <v>304</v>
      </c>
      <c r="B153" s="20" t="s">
        <v>939</v>
      </c>
      <c r="C153" s="20" t="s">
        <v>940</v>
      </c>
      <c r="D153" s="21">
        <v>36840</v>
      </c>
      <c r="E153" s="20" t="s">
        <v>14</v>
      </c>
      <c r="F153" s="20"/>
      <c r="G153" s="20" t="s">
        <v>941</v>
      </c>
      <c r="H153" s="20" t="s">
        <v>987</v>
      </c>
      <c r="I153" s="2" t="s">
        <v>28</v>
      </c>
      <c r="J153" s="2">
        <v>19.73</v>
      </c>
      <c r="K153" s="2" t="s">
        <v>53</v>
      </c>
    </row>
    <row r="154" spans="1:11">
      <c r="A154" s="20">
        <f>+MAX($A$5:A153)+1</f>
        <v>305</v>
      </c>
      <c r="B154" s="20" t="s">
        <v>942</v>
      </c>
      <c r="C154" s="20" t="s">
        <v>943</v>
      </c>
      <c r="D154" s="21">
        <v>36923</v>
      </c>
      <c r="E154" s="20" t="s">
        <v>14</v>
      </c>
      <c r="F154" s="20"/>
      <c r="G154" s="20" t="s">
        <v>944</v>
      </c>
      <c r="H154" s="20" t="s">
        <v>987</v>
      </c>
      <c r="I154" s="2" t="s">
        <v>52</v>
      </c>
      <c r="J154" s="2">
        <v>18.48</v>
      </c>
      <c r="K154" s="2" t="s">
        <v>53</v>
      </c>
    </row>
    <row r="155" spans="1:11">
      <c r="A155" s="20">
        <f>+MAX($A$5:A154)+1</f>
        <v>306</v>
      </c>
      <c r="B155" s="20" t="s">
        <v>945</v>
      </c>
      <c r="C155" s="20" t="s">
        <v>946</v>
      </c>
      <c r="D155" s="21">
        <v>37599</v>
      </c>
      <c r="E155" s="20" t="s">
        <v>14</v>
      </c>
      <c r="F155" s="20"/>
      <c r="G155" s="20" t="s">
        <v>947</v>
      </c>
      <c r="H155" s="20" t="s">
        <v>987</v>
      </c>
      <c r="I155" s="2" t="s">
        <v>24</v>
      </c>
      <c r="J155" s="2">
        <v>22</v>
      </c>
      <c r="K155" s="2" t="s">
        <v>53</v>
      </c>
    </row>
    <row r="156" spans="1:11">
      <c r="A156" s="20">
        <f>+MAX($A$5:A155)+1</f>
        <v>307</v>
      </c>
      <c r="B156" s="20" t="s">
        <v>948</v>
      </c>
      <c r="C156" s="20" t="s">
        <v>949</v>
      </c>
      <c r="D156" s="21">
        <v>37527</v>
      </c>
      <c r="E156" s="20" t="s">
        <v>14</v>
      </c>
      <c r="F156" s="20"/>
      <c r="G156" s="20" t="s">
        <v>950</v>
      </c>
      <c r="H156" s="20" t="s">
        <v>987</v>
      </c>
      <c r="I156" s="2" t="s">
        <v>24</v>
      </c>
      <c r="J156" s="2">
        <v>22.07</v>
      </c>
      <c r="K156" s="2" t="s">
        <v>17</v>
      </c>
    </row>
    <row r="157" spans="1:11">
      <c r="A157" s="20">
        <f>+MAX($A$5:A156)+1</f>
        <v>308</v>
      </c>
      <c r="B157" s="20" t="s">
        <v>951</v>
      </c>
      <c r="C157" s="20" t="s">
        <v>952</v>
      </c>
      <c r="D157" s="21">
        <v>37384</v>
      </c>
      <c r="E157" s="20" t="s">
        <v>14</v>
      </c>
      <c r="F157" s="20"/>
      <c r="G157" s="20" t="s">
        <v>953</v>
      </c>
      <c r="H157" s="20" t="s">
        <v>987</v>
      </c>
      <c r="I157" s="2" t="s">
        <v>28</v>
      </c>
      <c r="J157" s="2">
        <v>19.47</v>
      </c>
      <c r="K157" s="2" t="s">
        <v>53</v>
      </c>
    </row>
    <row r="158" spans="1:11">
      <c r="A158" s="20">
        <f>+MAX($A$5:A157)+1</f>
        <v>309</v>
      </c>
      <c r="B158" s="20" t="s">
        <v>954</v>
      </c>
      <c r="C158" s="20" t="s">
        <v>955</v>
      </c>
      <c r="D158" s="21">
        <v>37561</v>
      </c>
      <c r="E158" s="20" t="s">
        <v>14</v>
      </c>
      <c r="F158" s="20"/>
      <c r="G158" s="20" t="s">
        <v>956</v>
      </c>
      <c r="H158" s="20" t="s">
        <v>987</v>
      </c>
      <c r="I158" s="2" t="s">
        <v>28</v>
      </c>
      <c r="J158" s="2">
        <v>21.63</v>
      </c>
      <c r="K158" s="2" t="s">
        <v>53</v>
      </c>
    </row>
    <row r="159" spans="1:11">
      <c r="A159" s="20">
        <f>+MAX($A$5:A158)+1</f>
        <v>310</v>
      </c>
      <c r="B159" s="20" t="s">
        <v>957</v>
      </c>
      <c r="C159" s="20" t="s">
        <v>958</v>
      </c>
      <c r="D159" s="21">
        <v>37539</v>
      </c>
      <c r="E159" s="20" t="s">
        <v>14</v>
      </c>
      <c r="F159" s="20"/>
      <c r="G159" s="20" t="s">
        <v>959</v>
      </c>
      <c r="H159" s="20" t="s">
        <v>987</v>
      </c>
      <c r="I159" s="2" t="s">
        <v>24</v>
      </c>
      <c r="J159" s="2">
        <v>21.73</v>
      </c>
      <c r="K159" s="2" t="s">
        <v>17</v>
      </c>
    </row>
    <row r="160" spans="1:11">
      <c r="A160" s="20">
        <f>+MAX($A$5:A159)+1</f>
        <v>311</v>
      </c>
      <c r="B160" s="20" t="s">
        <v>960</v>
      </c>
      <c r="C160" s="20" t="s">
        <v>961</v>
      </c>
      <c r="D160" s="21">
        <v>37485</v>
      </c>
      <c r="E160" s="20" t="s">
        <v>14</v>
      </c>
      <c r="F160" s="20"/>
      <c r="G160" s="20" t="s">
        <v>962</v>
      </c>
      <c r="H160" s="20" t="s">
        <v>987</v>
      </c>
      <c r="I160" s="2" t="s">
        <v>28</v>
      </c>
      <c r="J160" s="2">
        <v>21.77</v>
      </c>
      <c r="K160" s="2" t="s">
        <v>53</v>
      </c>
    </row>
    <row r="161" spans="1:11">
      <c r="A161" s="20">
        <f>+MAX($A$5:A160)+1</f>
        <v>312</v>
      </c>
      <c r="B161" s="20" t="s">
        <v>963</v>
      </c>
      <c r="C161" s="20" t="s">
        <v>964</v>
      </c>
      <c r="D161" s="21">
        <v>37337</v>
      </c>
      <c r="E161" s="20" t="s">
        <v>14</v>
      </c>
      <c r="F161" s="20"/>
      <c r="G161" s="20" t="s">
        <v>965</v>
      </c>
      <c r="H161" s="20" t="s">
        <v>987</v>
      </c>
      <c r="I161" s="2" t="s">
        <v>24</v>
      </c>
      <c r="J161" s="2">
        <v>20</v>
      </c>
      <c r="K161" s="2" t="s">
        <v>17</v>
      </c>
    </row>
    <row r="162" spans="1:11">
      <c r="A162" s="20">
        <f>+MAX($A$5:A161)+1</f>
        <v>313</v>
      </c>
      <c r="B162" s="20" t="s">
        <v>966</v>
      </c>
      <c r="C162" s="20" t="s">
        <v>967</v>
      </c>
      <c r="D162" s="21">
        <v>37485</v>
      </c>
      <c r="E162" s="20" t="s">
        <v>14</v>
      </c>
      <c r="F162" s="20"/>
      <c r="G162" s="20" t="s">
        <v>968</v>
      </c>
      <c r="H162" s="20" t="s">
        <v>987</v>
      </c>
      <c r="I162" s="2" t="s">
        <v>24</v>
      </c>
      <c r="J162" s="2">
        <v>22.07</v>
      </c>
      <c r="K162" s="2" t="s">
        <v>53</v>
      </c>
    </row>
    <row r="163" spans="1:11">
      <c r="A163" s="20">
        <f>+MAX($A$5:A162)+1</f>
        <v>314</v>
      </c>
      <c r="B163" s="20" t="s">
        <v>969</v>
      </c>
      <c r="C163" s="20" t="s">
        <v>970</v>
      </c>
      <c r="D163" s="21">
        <v>37559</v>
      </c>
      <c r="E163" s="20" t="s">
        <v>14</v>
      </c>
      <c r="F163" s="20"/>
      <c r="G163" s="20" t="s">
        <v>971</v>
      </c>
      <c r="H163" s="20" t="s">
        <v>987</v>
      </c>
      <c r="I163" s="2" t="s">
        <v>52</v>
      </c>
      <c r="J163" s="2">
        <v>21.32</v>
      </c>
      <c r="K163" s="2" t="s">
        <v>17</v>
      </c>
    </row>
    <row r="164" spans="1:11">
      <c r="A164" s="20">
        <f>+MAX($A$5:A163)+1</f>
        <v>315</v>
      </c>
      <c r="B164" s="20" t="s">
        <v>972</v>
      </c>
      <c r="C164" s="20" t="s">
        <v>973</v>
      </c>
      <c r="D164" s="21">
        <v>37257</v>
      </c>
      <c r="E164" s="20" t="s">
        <v>14</v>
      </c>
      <c r="F164" s="20"/>
      <c r="G164" s="20" t="s">
        <v>974</v>
      </c>
      <c r="H164" s="20" t="s">
        <v>987</v>
      </c>
      <c r="I164" s="2" t="s">
        <v>32</v>
      </c>
      <c r="J164" s="2">
        <v>18.149999999999999</v>
      </c>
      <c r="K164" s="2" t="s">
        <v>53</v>
      </c>
    </row>
    <row r="165" spans="1:11">
      <c r="A165" s="20">
        <f>+MAX($A$5:A164)+1</f>
        <v>316</v>
      </c>
      <c r="B165" s="20" t="s">
        <v>975</v>
      </c>
      <c r="C165" s="20" t="s">
        <v>976</v>
      </c>
      <c r="D165" s="21">
        <v>37408</v>
      </c>
      <c r="E165" s="20" t="s">
        <v>14</v>
      </c>
      <c r="F165" s="20"/>
      <c r="G165" s="20" t="s">
        <v>977</v>
      </c>
      <c r="H165" s="20" t="s">
        <v>987</v>
      </c>
      <c r="I165" s="2" t="s">
        <v>24</v>
      </c>
      <c r="J165" s="2">
        <v>18.54</v>
      </c>
      <c r="K165" s="2" t="s">
        <v>53</v>
      </c>
    </row>
    <row r="166" spans="1:11">
      <c r="A166" s="20">
        <f>+MAX($A$5:A165)+1</f>
        <v>317</v>
      </c>
      <c r="B166" s="20" t="s">
        <v>978</v>
      </c>
      <c r="C166" s="20" t="s">
        <v>979</v>
      </c>
      <c r="D166" s="21">
        <v>37435</v>
      </c>
      <c r="E166" s="20" t="s">
        <v>14</v>
      </c>
      <c r="F166" s="20"/>
      <c r="G166" s="20" t="s">
        <v>980</v>
      </c>
      <c r="H166" s="20" t="s">
        <v>987</v>
      </c>
      <c r="I166" s="2" t="s">
        <v>52</v>
      </c>
      <c r="J166" s="2">
        <v>23.45</v>
      </c>
      <c r="K166" s="2" t="s">
        <v>17</v>
      </c>
    </row>
    <row r="167" spans="1:11">
      <c r="A167" s="20">
        <f>+MAX($A$5:A166)+1</f>
        <v>318</v>
      </c>
      <c r="B167" s="20" t="s">
        <v>981</v>
      </c>
      <c r="C167" s="20" t="s">
        <v>982</v>
      </c>
      <c r="D167" s="21">
        <v>37368</v>
      </c>
      <c r="E167" s="20" t="s">
        <v>14</v>
      </c>
      <c r="F167" s="20"/>
      <c r="G167" s="20" t="s">
        <v>983</v>
      </c>
      <c r="H167" s="20" t="s">
        <v>987</v>
      </c>
      <c r="I167" s="2" t="s">
        <v>24</v>
      </c>
      <c r="J167" s="2">
        <v>21.27</v>
      </c>
      <c r="K167" s="2" t="s">
        <v>53</v>
      </c>
    </row>
    <row r="168" spans="1:11">
      <c r="A168" s="20">
        <f>+MAX($A$5:A167)+1</f>
        <v>319</v>
      </c>
      <c r="B168" s="20" t="s">
        <v>984</v>
      </c>
      <c r="C168" s="20" t="s">
        <v>985</v>
      </c>
      <c r="D168" s="21">
        <v>37375</v>
      </c>
      <c r="E168" s="20" t="s">
        <v>14</v>
      </c>
      <c r="F168" s="20"/>
      <c r="G168" s="20" t="s">
        <v>986</v>
      </c>
      <c r="H168" s="20" t="s">
        <v>987</v>
      </c>
      <c r="I168" s="2" t="s">
        <v>24</v>
      </c>
      <c r="J168" s="2">
        <v>21.5</v>
      </c>
      <c r="K168" s="2" t="s">
        <v>53</v>
      </c>
    </row>
  </sheetData>
  <sortState ref="A7:H170">
    <sortCondition descending="1" ref="E7:E170"/>
    <sortCondition descending="1" ref="H7:H170"/>
  </sortState>
  <mergeCells count="3">
    <mergeCell ref="A1:C1"/>
    <mergeCell ref="A2:C2"/>
    <mergeCell ref="A4:J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K163"/>
  <sheetViews>
    <sheetView topLeftCell="A154" workbookViewId="0">
      <selection activeCell="F12" sqref="F12"/>
    </sheetView>
  </sheetViews>
  <sheetFormatPr defaultColWidth="13.21875" defaultRowHeight="18.75"/>
  <cols>
    <col min="1" max="1" width="5.21875" customWidth="1"/>
    <col min="2" max="2" width="11.109375" customWidth="1"/>
    <col min="3" max="3" width="19.44140625" customWidth="1"/>
    <col min="5" max="5" width="9.21875" customWidth="1"/>
    <col min="6" max="6" width="9.6640625" customWidth="1"/>
    <col min="7" max="7" width="9" customWidth="1"/>
    <col min="8" max="8" width="8.77734375" customWidth="1"/>
    <col min="10" max="10" width="8.88671875" customWidth="1"/>
  </cols>
  <sheetData>
    <row r="1" spans="1:11">
      <c r="A1" s="46" t="s">
        <v>0</v>
      </c>
      <c r="B1" s="47"/>
      <c r="C1" s="48"/>
    </row>
    <row r="2" spans="1:11">
      <c r="A2" s="46" t="s">
        <v>1966</v>
      </c>
      <c r="B2" s="47"/>
      <c r="C2" s="48"/>
    </row>
    <row r="4" spans="1:11" ht="19.5" thickBot="1">
      <c r="A4" s="49" t="s">
        <v>1</v>
      </c>
      <c r="B4" s="47"/>
      <c r="C4" s="47"/>
      <c r="D4" s="47"/>
      <c r="E4" s="47"/>
      <c r="F4" s="47"/>
      <c r="G4" s="47"/>
      <c r="H4" s="47"/>
      <c r="I4" s="47"/>
      <c r="J4" s="48"/>
    </row>
    <row r="5" spans="1:11" ht="25.5" customHeight="1" thickTop="1">
      <c r="A5" s="19" t="s">
        <v>2</v>
      </c>
      <c r="B5" s="19" t="s">
        <v>1984</v>
      </c>
      <c r="C5" s="52" t="s">
        <v>4</v>
      </c>
      <c r="D5" s="19" t="s">
        <v>5</v>
      </c>
      <c r="E5" s="19" t="s">
        <v>6</v>
      </c>
      <c r="F5" s="19" t="s">
        <v>7</v>
      </c>
      <c r="G5" s="19" t="s">
        <v>8</v>
      </c>
      <c r="H5" s="19" t="s">
        <v>372</v>
      </c>
      <c r="I5" s="1" t="s">
        <v>9</v>
      </c>
      <c r="J5" s="1" t="s">
        <v>10</v>
      </c>
      <c r="K5" s="1" t="s">
        <v>11</v>
      </c>
    </row>
    <row r="6" spans="1:11">
      <c r="A6" s="20">
        <v>320</v>
      </c>
      <c r="B6" s="20" t="s">
        <v>1093</v>
      </c>
      <c r="C6" s="20" t="s">
        <v>1094</v>
      </c>
      <c r="D6" s="21">
        <v>37494</v>
      </c>
      <c r="E6" s="20" t="s">
        <v>38</v>
      </c>
      <c r="F6" s="20"/>
      <c r="G6" s="20" t="s">
        <v>1095</v>
      </c>
      <c r="H6" s="20" t="s">
        <v>1184</v>
      </c>
      <c r="I6" s="2" t="s">
        <v>28</v>
      </c>
      <c r="J6" s="2"/>
      <c r="K6" s="2" t="s">
        <v>17</v>
      </c>
    </row>
    <row r="7" spans="1:11">
      <c r="A7" s="20">
        <f>+MAX($A$5:A6)+1</f>
        <v>321</v>
      </c>
      <c r="B7" s="20" t="s">
        <v>1102</v>
      </c>
      <c r="C7" s="20" t="s">
        <v>1103</v>
      </c>
      <c r="D7" s="21">
        <v>37584</v>
      </c>
      <c r="E7" s="20" t="s">
        <v>38</v>
      </c>
      <c r="F7" s="20"/>
      <c r="G7" s="20" t="s">
        <v>1104</v>
      </c>
      <c r="H7" s="20" t="s">
        <v>1184</v>
      </c>
      <c r="I7" s="2" t="s">
        <v>32</v>
      </c>
      <c r="J7" s="2"/>
      <c r="K7" s="2" t="s">
        <v>17</v>
      </c>
    </row>
    <row r="8" spans="1:11">
      <c r="A8" s="20">
        <f>+MAX($A$5:A7)+1</f>
        <v>322</v>
      </c>
      <c r="B8" s="20" t="s">
        <v>1105</v>
      </c>
      <c r="C8" s="20" t="s">
        <v>1106</v>
      </c>
      <c r="D8" s="21">
        <v>37169</v>
      </c>
      <c r="E8" s="20" t="s">
        <v>38</v>
      </c>
      <c r="F8" s="20"/>
      <c r="G8" s="20" t="s">
        <v>1107</v>
      </c>
      <c r="H8" s="20" t="s">
        <v>1184</v>
      </c>
      <c r="I8" s="2" t="s">
        <v>24</v>
      </c>
      <c r="J8" s="2"/>
      <c r="K8" s="2" t="s">
        <v>53</v>
      </c>
    </row>
    <row r="9" spans="1:11">
      <c r="A9" s="20">
        <f>+MAX($A$5:A8)+1</f>
        <v>323</v>
      </c>
      <c r="B9" s="20" t="s">
        <v>1114</v>
      </c>
      <c r="C9" s="20" t="s">
        <v>1115</v>
      </c>
      <c r="D9" s="21">
        <v>37420</v>
      </c>
      <c r="E9" s="20" t="s">
        <v>38</v>
      </c>
      <c r="F9" s="20"/>
      <c r="G9" s="20" t="s">
        <v>1116</v>
      </c>
      <c r="H9" s="20" t="s">
        <v>1184</v>
      </c>
      <c r="I9" s="2" t="s">
        <v>16</v>
      </c>
      <c r="J9" s="2"/>
      <c r="K9" s="2" t="s">
        <v>53</v>
      </c>
    </row>
    <row r="10" spans="1:11">
      <c r="A10" s="20">
        <f>+MAX($A$5:A9)+1</f>
        <v>324</v>
      </c>
      <c r="B10" s="20" t="s">
        <v>1128</v>
      </c>
      <c r="C10" s="20" t="s">
        <v>1129</v>
      </c>
      <c r="D10" s="21">
        <v>37429</v>
      </c>
      <c r="E10" s="20" t="s">
        <v>38</v>
      </c>
      <c r="F10" s="20"/>
      <c r="G10" s="20" t="s">
        <v>1130</v>
      </c>
      <c r="H10" s="20" t="s">
        <v>1184</v>
      </c>
      <c r="I10" s="2" t="s">
        <v>52</v>
      </c>
      <c r="J10" s="2"/>
      <c r="K10" s="2" t="s">
        <v>17</v>
      </c>
    </row>
    <row r="11" spans="1:11">
      <c r="A11" s="20">
        <f>+MAX($A$5:A10)+1</f>
        <v>325</v>
      </c>
      <c r="B11" s="20" t="s">
        <v>1140</v>
      </c>
      <c r="C11" s="20" t="s">
        <v>1141</v>
      </c>
      <c r="D11" s="21">
        <v>37551</v>
      </c>
      <c r="E11" s="20" t="s">
        <v>38</v>
      </c>
      <c r="F11" s="20"/>
      <c r="G11" s="20" t="s">
        <v>1142</v>
      </c>
      <c r="H11" s="20" t="s">
        <v>1184</v>
      </c>
      <c r="I11" s="2" t="s">
        <v>52</v>
      </c>
      <c r="J11" s="2"/>
      <c r="K11" s="2" t="s">
        <v>17</v>
      </c>
    </row>
    <row r="12" spans="1:11">
      <c r="A12" s="20">
        <f>+MAX($A$5:A11)+1</f>
        <v>326</v>
      </c>
      <c r="B12" s="20" t="s">
        <v>1146</v>
      </c>
      <c r="C12" s="20" t="s">
        <v>1147</v>
      </c>
      <c r="D12" s="21">
        <v>37498</v>
      </c>
      <c r="E12" s="20" t="s">
        <v>38</v>
      </c>
      <c r="F12" s="20"/>
      <c r="G12" s="20" t="s">
        <v>1148</v>
      </c>
      <c r="H12" s="20" t="s">
        <v>1184</v>
      </c>
      <c r="I12" s="2" t="s">
        <v>24</v>
      </c>
      <c r="J12" s="2"/>
      <c r="K12" s="2" t="s">
        <v>53</v>
      </c>
    </row>
    <row r="13" spans="1:11">
      <c r="A13" s="20">
        <f>+MAX($A$5:A12)+1</f>
        <v>327</v>
      </c>
      <c r="B13" s="20" t="s">
        <v>1155</v>
      </c>
      <c r="C13" s="20" t="s">
        <v>1156</v>
      </c>
      <c r="D13" s="21">
        <v>37462</v>
      </c>
      <c r="E13" s="20" t="s">
        <v>38</v>
      </c>
      <c r="F13" s="20"/>
      <c r="G13" s="20" t="s">
        <v>1157</v>
      </c>
      <c r="H13" s="20" t="s">
        <v>1184</v>
      </c>
      <c r="I13" s="2" t="s">
        <v>52</v>
      </c>
      <c r="J13" s="2"/>
      <c r="K13" s="2" t="s">
        <v>53</v>
      </c>
    </row>
    <row r="14" spans="1:11">
      <c r="A14" s="20">
        <f>+MAX($A$5:A13)+1</f>
        <v>328</v>
      </c>
      <c r="B14" s="20" t="s">
        <v>1175</v>
      </c>
      <c r="C14" s="20" t="s">
        <v>1176</v>
      </c>
      <c r="D14" s="21">
        <v>35984</v>
      </c>
      <c r="E14" s="20" t="s">
        <v>38</v>
      </c>
      <c r="F14" s="20"/>
      <c r="G14" s="20" t="s">
        <v>1177</v>
      </c>
      <c r="H14" s="20" t="s">
        <v>1184</v>
      </c>
      <c r="I14" s="2" t="s">
        <v>52</v>
      </c>
      <c r="J14" s="2"/>
      <c r="K14" s="2" t="s">
        <v>53</v>
      </c>
    </row>
    <row r="15" spans="1:11">
      <c r="A15" s="20">
        <f>+MAX($A$5:A14)+1</f>
        <v>329</v>
      </c>
      <c r="B15" s="20" t="s">
        <v>1178</v>
      </c>
      <c r="C15" s="20" t="s">
        <v>1179</v>
      </c>
      <c r="D15" s="21">
        <v>37285</v>
      </c>
      <c r="E15" s="20" t="s">
        <v>38</v>
      </c>
      <c r="F15" s="20"/>
      <c r="G15" s="20" t="s">
        <v>1180</v>
      </c>
      <c r="H15" s="20" t="s">
        <v>1184</v>
      </c>
      <c r="I15" s="2" t="s">
        <v>32</v>
      </c>
      <c r="J15" s="2"/>
      <c r="K15" s="2" t="s">
        <v>53</v>
      </c>
    </row>
    <row r="16" spans="1:11">
      <c r="A16" s="20">
        <f>+MAX($A$5:A15)+1</f>
        <v>330</v>
      </c>
      <c r="B16" s="20" t="s">
        <v>1251</v>
      </c>
      <c r="C16" s="20" t="s">
        <v>1252</v>
      </c>
      <c r="D16" s="21">
        <v>37299</v>
      </c>
      <c r="E16" s="20" t="s">
        <v>38</v>
      </c>
      <c r="F16" s="20"/>
      <c r="G16" s="20" t="s">
        <v>1253</v>
      </c>
      <c r="H16" s="20" t="s">
        <v>1352</v>
      </c>
      <c r="I16" s="2" t="s">
        <v>52</v>
      </c>
      <c r="J16" s="2"/>
      <c r="K16" s="2" t="s">
        <v>53</v>
      </c>
    </row>
    <row r="17" spans="1:11">
      <c r="A17" s="20">
        <f>+MAX($A$5:A16)+1</f>
        <v>331</v>
      </c>
      <c r="B17" s="20" t="s">
        <v>1256</v>
      </c>
      <c r="C17" s="20" t="s">
        <v>1257</v>
      </c>
      <c r="D17" s="21">
        <v>37614</v>
      </c>
      <c r="E17" s="20" t="s">
        <v>38</v>
      </c>
      <c r="F17" s="20"/>
      <c r="G17" s="20" t="s">
        <v>1258</v>
      </c>
      <c r="H17" s="20" t="s">
        <v>1352</v>
      </c>
      <c r="I17" s="2" t="s">
        <v>24</v>
      </c>
      <c r="J17" s="2"/>
      <c r="K17" s="2" t="s">
        <v>17</v>
      </c>
    </row>
    <row r="18" spans="1:11">
      <c r="A18" s="20">
        <f>+MAX($A$5:A17)+1</f>
        <v>332</v>
      </c>
      <c r="B18" s="20" t="s">
        <v>1259</v>
      </c>
      <c r="C18" s="20" t="s">
        <v>1260</v>
      </c>
      <c r="D18" s="21">
        <v>37594</v>
      </c>
      <c r="E18" s="20" t="s">
        <v>38</v>
      </c>
      <c r="F18" s="20"/>
      <c r="G18" s="20" t="s">
        <v>1261</v>
      </c>
      <c r="H18" s="20" t="s">
        <v>1352</v>
      </c>
      <c r="I18" s="2" t="s">
        <v>24</v>
      </c>
      <c r="J18" s="2"/>
      <c r="K18" s="2" t="s">
        <v>17</v>
      </c>
    </row>
    <row r="19" spans="1:11">
      <c r="A19" s="20">
        <f>+MAX($A$5:A18)+1</f>
        <v>333</v>
      </c>
      <c r="B19" s="20" t="s">
        <v>1262</v>
      </c>
      <c r="C19" s="20" t="s">
        <v>1263</v>
      </c>
      <c r="D19" s="21">
        <v>37619</v>
      </c>
      <c r="E19" s="20" t="s">
        <v>38</v>
      </c>
      <c r="F19" s="20"/>
      <c r="G19" s="20" t="s">
        <v>1264</v>
      </c>
      <c r="H19" s="20" t="s">
        <v>1352</v>
      </c>
      <c r="I19" s="2" t="s">
        <v>32</v>
      </c>
      <c r="J19" s="2"/>
      <c r="K19" s="2" t="s">
        <v>53</v>
      </c>
    </row>
    <row r="20" spans="1:11">
      <c r="A20" s="20">
        <f>+MAX($A$5:A19)+1</f>
        <v>334</v>
      </c>
      <c r="B20" s="20" t="s">
        <v>1265</v>
      </c>
      <c r="C20" s="20" t="s">
        <v>1266</v>
      </c>
      <c r="D20" s="21">
        <v>37098</v>
      </c>
      <c r="E20" s="20" t="s">
        <v>38</v>
      </c>
      <c r="F20" s="20"/>
      <c r="G20" s="20" t="s">
        <v>1267</v>
      </c>
      <c r="H20" s="20" t="s">
        <v>1352</v>
      </c>
      <c r="I20" s="2" t="s">
        <v>52</v>
      </c>
      <c r="J20" s="2">
        <v>20.18</v>
      </c>
      <c r="K20" s="2" t="s">
        <v>53</v>
      </c>
    </row>
    <row r="21" spans="1:11">
      <c r="A21" s="20">
        <f>+MAX($A$5:A20)+1</f>
        <v>335</v>
      </c>
      <c r="B21" s="20" t="s">
        <v>1274</v>
      </c>
      <c r="C21" s="20" t="s">
        <v>1275</v>
      </c>
      <c r="D21" s="21">
        <v>37475</v>
      </c>
      <c r="E21" s="20" t="s">
        <v>38</v>
      </c>
      <c r="F21" s="20"/>
      <c r="G21" s="20" t="s">
        <v>1276</v>
      </c>
      <c r="H21" s="20" t="s">
        <v>1352</v>
      </c>
      <c r="I21" s="2" t="s">
        <v>32</v>
      </c>
      <c r="J21" s="2"/>
      <c r="K21" s="2" t="s">
        <v>17</v>
      </c>
    </row>
    <row r="22" spans="1:11">
      <c r="A22" s="20">
        <f>+MAX($A$5:A21)+1</f>
        <v>336</v>
      </c>
      <c r="B22" s="20" t="s">
        <v>1277</v>
      </c>
      <c r="C22" s="20" t="s">
        <v>1278</v>
      </c>
      <c r="D22" s="21">
        <v>37535</v>
      </c>
      <c r="E22" s="20" t="s">
        <v>38</v>
      </c>
      <c r="F22" s="20"/>
      <c r="G22" s="20" t="s">
        <v>1279</v>
      </c>
      <c r="H22" s="20" t="s">
        <v>1352</v>
      </c>
      <c r="I22" s="2" t="s">
        <v>24</v>
      </c>
      <c r="J22" s="2"/>
      <c r="K22" s="2" t="s">
        <v>17</v>
      </c>
    </row>
    <row r="23" spans="1:11">
      <c r="A23" s="20">
        <f>+MAX($A$5:A22)+1</f>
        <v>337</v>
      </c>
      <c r="B23" s="20" t="s">
        <v>1280</v>
      </c>
      <c r="C23" s="20" t="s">
        <v>1281</v>
      </c>
      <c r="D23" s="21">
        <v>37560</v>
      </c>
      <c r="E23" s="20" t="s">
        <v>38</v>
      </c>
      <c r="F23" s="20"/>
      <c r="G23" s="20" t="s">
        <v>1282</v>
      </c>
      <c r="H23" s="20" t="s">
        <v>1352</v>
      </c>
      <c r="I23" s="2" t="s">
        <v>52</v>
      </c>
      <c r="J23" s="2"/>
      <c r="K23" s="2" t="s">
        <v>53</v>
      </c>
    </row>
    <row r="24" spans="1:11">
      <c r="A24" s="20">
        <f>+MAX($A$5:A23)+1</f>
        <v>338</v>
      </c>
      <c r="B24" s="20" t="s">
        <v>1283</v>
      </c>
      <c r="C24" s="20" t="s">
        <v>1284</v>
      </c>
      <c r="D24" s="21">
        <v>37495</v>
      </c>
      <c r="E24" s="20" t="s">
        <v>38</v>
      </c>
      <c r="F24" s="20"/>
      <c r="G24" s="20" t="s">
        <v>1285</v>
      </c>
      <c r="H24" s="20" t="s">
        <v>1352</v>
      </c>
      <c r="I24" s="2" t="s">
        <v>32</v>
      </c>
      <c r="J24" s="2"/>
      <c r="K24" s="2" t="s">
        <v>17</v>
      </c>
    </row>
    <row r="25" spans="1:11">
      <c r="A25" s="20">
        <f>+MAX($A$5:A24)+1</f>
        <v>339</v>
      </c>
      <c r="B25" s="20" t="s">
        <v>1286</v>
      </c>
      <c r="C25" s="20" t="s">
        <v>1287</v>
      </c>
      <c r="D25" s="21">
        <v>37381</v>
      </c>
      <c r="E25" s="20" t="s">
        <v>38</v>
      </c>
      <c r="F25" s="20"/>
      <c r="G25" s="20" t="s">
        <v>1288</v>
      </c>
      <c r="H25" s="20" t="s">
        <v>1352</v>
      </c>
      <c r="I25" s="2" t="s">
        <v>52</v>
      </c>
      <c r="J25" s="2"/>
      <c r="K25" s="2" t="s">
        <v>17</v>
      </c>
    </row>
    <row r="26" spans="1:11">
      <c r="A26" s="20">
        <f>+MAX($A$5:A25)+1</f>
        <v>340</v>
      </c>
      <c r="B26" s="20" t="s">
        <v>1293</v>
      </c>
      <c r="C26" s="20" t="s">
        <v>1294</v>
      </c>
      <c r="D26" s="21">
        <v>37299</v>
      </c>
      <c r="E26" s="20" t="s">
        <v>38</v>
      </c>
      <c r="F26" s="20"/>
      <c r="G26" s="20" t="s">
        <v>1295</v>
      </c>
      <c r="H26" s="20" t="s">
        <v>1352</v>
      </c>
      <c r="I26" s="2" t="s">
        <v>52</v>
      </c>
      <c r="J26" s="2"/>
      <c r="K26" s="2" t="s">
        <v>53</v>
      </c>
    </row>
    <row r="27" spans="1:11">
      <c r="A27" s="20">
        <f>+MAX($A$5:A26)+1</f>
        <v>341</v>
      </c>
      <c r="B27" s="20" t="s">
        <v>1296</v>
      </c>
      <c r="C27" s="20" t="s">
        <v>1297</v>
      </c>
      <c r="D27" s="21">
        <v>37437</v>
      </c>
      <c r="E27" s="20" t="s">
        <v>38</v>
      </c>
      <c r="F27" s="20"/>
      <c r="G27" s="20" t="s">
        <v>1298</v>
      </c>
      <c r="H27" s="20" t="s">
        <v>1352</v>
      </c>
      <c r="I27" s="2" t="s">
        <v>52</v>
      </c>
      <c r="J27" s="2"/>
      <c r="K27" s="2" t="s">
        <v>53</v>
      </c>
    </row>
    <row r="28" spans="1:11">
      <c r="A28" s="20">
        <f>+MAX($A$5:A27)+1</f>
        <v>342</v>
      </c>
      <c r="B28" s="20" t="s">
        <v>1299</v>
      </c>
      <c r="C28" s="20" t="s">
        <v>1300</v>
      </c>
      <c r="D28" s="21">
        <v>37280</v>
      </c>
      <c r="E28" s="20" t="s">
        <v>38</v>
      </c>
      <c r="F28" s="20"/>
      <c r="G28" s="20" t="s">
        <v>1301</v>
      </c>
      <c r="H28" s="20" t="s">
        <v>1352</v>
      </c>
      <c r="I28" s="2" t="s">
        <v>32</v>
      </c>
      <c r="J28" s="2"/>
      <c r="K28" s="2" t="s">
        <v>53</v>
      </c>
    </row>
    <row r="29" spans="1:11">
      <c r="A29" s="20">
        <f>+MAX($A$5:A28)+1</f>
        <v>343</v>
      </c>
      <c r="B29" s="20" t="s">
        <v>1302</v>
      </c>
      <c r="C29" s="20" t="s">
        <v>1303</v>
      </c>
      <c r="D29" s="21">
        <v>36955</v>
      </c>
      <c r="E29" s="20" t="s">
        <v>38</v>
      </c>
      <c r="F29" s="20"/>
      <c r="G29" s="20" t="s">
        <v>1304</v>
      </c>
      <c r="H29" s="20" t="s">
        <v>1352</v>
      </c>
      <c r="I29" s="2" t="s">
        <v>16</v>
      </c>
      <c r="J29" s="2">
        <v>22</v>
      </c>
      <c r="K29" s="2" t="s">
        <v>53</v>
      </c>
    </row>
    <row r="30" spans="1:11">
      <c r="A30" s="20">
        <f>+MAX($A$5:A29)+1</f>
        <v>344</v>
      </c>
      <c r="B30" s="20" t="s">
        <v>1305</v>
      </c>
      <c r="C30" s="20" t="s">
        <v>1306</v>
      </c>
      <c r="D30" s="21">
        <v>37570</v>
      </c>
      <c r="E30" s="20" t="s">
        <v>38</v>
      </c>
      <c r="F30" s="20"/>
      <c r="G30" s="20" t="s">
        <v>1307</v>
      </c>
      <c r="H30" s="20" t="s">
        <v>1352</v>
      </c>
      <c r="I30" s="2" t="s">
        <v>24</v>
      </c>
      <c r="J30" s="2"/>
      <c r="K30" s="2" t="s">
        <v>17</v>
      </c>
    </row>
    <row r="31" spans="1:11">
      <c r="A31" s="20">
        <f>+MAX($A$5:A30)+1</f>
        <v>345</v>
      </c>
      <c r="B31" s="20" t="s">
        <v>1308</v>
      </c>
      <c r="C31" s="20" t="s">
        <v>1309</v>
      </c>
      <c r="D31" s="21">
        <v>37116</v>
      </c>
      <c r="E31" s="20" t="s">
        <v>38</v>
      </c>
      <c r="F31" s="20"/>
      <c r="G31" s="20" t="s">
        <v>1310</v>
      </c>
      <c r="H31" s="20" t="s">
        <v>1352</v>
      </c>
      <c r="I31" s="2" t="s">
        <v>24</v>
      </c>
      <c r="J31" s="2"/>
      <c r="K31" s="2" t="s">
        <v>53</v>
      </c>
    </row>
    <row r="32" spans="1:11">
      <c r="A32" s="20">
        <f>+MAX($A$5:A31)+1</f>
        <v>346</v>
      </c>
      <c r="B32" s="20" t="s">
        <v>1311</v>
      </c>
      <c r="C32" s="20" t="s">
        <v>1312</v>
      </c>
      <c r="D32" s="21">
        <v>37509</v>
      </c>
      <c r="E32" s="20" t="s">
        <v>38</v>
      </c>
      <c r="F32" s="20"/>
      <c r="G32" s="20" t="s">
        <v>1313</v>
      </c>
      <c r="H32" s="20" t="s">
        <v>1352</v>
      </c>
      <c r="I32" s="2" t="s">
        <v>52</v>
      </c>
      <c r="J32" s="2"/>
      <c r="K32" s="2" t="s">
        <v>53</v>
      </c>
    </row>
    <row r="33" spans="1:11">
      <c r="A33" s="20">
        <f>+MAX($A$5:A32)+1</f>
        <v>347</v>
      </c>
      <c r="B33" s="20" t="s">
        <v>1314</v>
      </c>
      <c r="C33" s="20" t="s">
        <v>1315</v>
      </c>
      <c r="D33" s="21">
        <v>37493</v>
      </c>
      <c r="E33" s="20" t="s">
        <v>38</v>
      </c>
      <c r="F33" s="20"/>
      <c r="G33" s="20" t="s">
        <v>1316</v>
      </c>
      <c r="H33" s="20" t="s">
        <v>1352</v>
      </c>
      <c r="I33" s="2" t="s">
        <v>32</v>
      </c>
      <c r="J33" s="2"/>
      <c r="K33" s="2" t="s">
        <v>53</v>
      </c>
    </row>
    <row r="34" spans="1:11">
      <c r="A34" s="20">
        <f>+MAX($A$5:A33)+1</f>
        <v>348</v>
      </c>
      <c r="B34" s="20" t="s">
        <v>1317</v>
      </c>
      <c r="C34" s="20" t="s">
        <v>1318</v>
      </c>
      <c r="D34" s="21">
        <v>37456</v>
      </c>
      <c r="E34" s="20" t="s">
        <v>38</v>
      </c>
      <c r="F34" s="20"/>
      <c r="G34" s="20" t="s">
        <v>1319</v>
      </c>
      <c r="H34" s="20" t="s">
        <v>1352</v>
      </c>
      <c r="I34" s="2" t="s">
        <v>24</v>
      </c>
      <c r="J34" s="2"/>
      <c r="K34" s="2" t="s">
        <v>53</v>
      </c>
    </row>
    <row r="35" spans="1:11">
      <c r="A35" s="20">
        <f>+MAX($A$5:A34)+1</f>
        <v>349</v>
      </c>
      <c r="B35" s="20" t="s">
        <v>1320</v>
      </c>
      <c r="C35" s="20" t="s">
        <v>1321</v>
      </c>
      <c r="D35" s="21">
        <v>37338</v>
      </c>
      <c r="E35" s="20" t="s">
        <v>38</v>
      </c>
      <c r="F35" s="20"/>
      <c r="G35" s="20" t="s">
        <v>1322</v>
      </c>
      <c r="H35" s="20" t="s">
        <v>1352</v>
      </c>
      <c r="I35" s="2" t="s">
        <v>28</v>
      </c>
      <c r="J35" s="2"/>
      <c r="K35" s="2" t="s">
        <v>17</v>
      </c>
    </row>
    <row r="36" spans="1:11">
      <c r="A36" s="20">
        <f>+MAX($A$5:A35)+1</f>
        <v>350</v>
      </c>
      <c r="B36" s="20" t="s">
        <v>1323</v>
      </c>
      <c r="C36" s="20" t="s">
        <v>1324</v>
      </c>
      <c r="D36" s="21">
        <v>37414</v>
      </c>
      <c r="E36" s="20" t="s">
        <v>38</v>
      </c>
      <c r="F36" s="20"/>
      <c r="G36" s="20" t="s">
        <v>1325</v>
      </c>
      <c r="H36" s="20" t="s">
        <v>1352</v>
      </c>
      <c r="I36" s="2" t="s">
        <v>28</v>
      </c>
      <c r="J36" s="2"/>
      <c r="K36" s="2" t="s">
        <v>53</v>
      </c>
    </row>
    <row r="37" spans="1:11">
      <c r="A37" s="20">
        <f>+MAX($A$5:A36)+1</f>
        <v>351</v>
      </c>
      <c r="B37" s="20" t="s">
        <v>1326</v>
      </c>
      <c r="C37" s="20" t="s">
        <v>1297</v>
      </c>
      <c r="D37" s="21">
        <v>37473</v>
      </c>
      <c r="E37" s="20" t="s">
        <v>38</v>
      </c>
      <c r="F37" s="20"/>
      <c r="G37" s="20" t="s">
        <v>1327</v>
      </c>
      <c r="H37" s="20" t="s">
        <v>1352</v>
      </c>
      <c r="I37" s="2" t="s">
        <v>52</v>
      </c>
      <c r="J37" s="2"/>
      <c r="K37" s="2" t="s">
        <v>17</v>
      </c>
    </row>
    <row r="38" spans="1:11">
      <c r="A38" s="20">
        <f>+MAX($A$5:A37)+1</f>
        <v>352</v>
      </c>
      <c r="B38" s="20" t="s">
        <v>1328</v>
      </c>
      <c r="C38" s="20" t="s">
        <v>1329</v>
      </c>
      <c r="D38" s="21">
        <v>37533</v>
      </c>
      <c r="E38" s="20" t="s">
        <v>38</v>
      </c>
      <c r="F38" s="20"/>
      <c r="G38" s="20" t="s">
        <v>1330</v>
      </c>
      <c r="H38" s="20" t="s">
        <v>1352</v>
      </c>
      <c r="I38" s="2" t="s">
        <v>52</v>
      </c>
      <c r="J38" s="2"/>
      <c r="K38" s="2" t="s">
        <v>53</v>
      </c>
    </row>
    <row r="39" spans="1:11">
      <c r="A39" s="20">
        <f>+MAX($A$5:A38)+1</f>
        <v>353</v>
      </c>
      <c r="B39" s="20" t="s">
        <v>1331</v>
      </c>
      <c r="C39" s="20" t="s">
        <v>1332</v>
      </c>
      <c r="D39" s="21">
        <v>37275</v>
      </c>
      <c r="E39" s="20" t="s">
        <v>38</v>
      </c>
      <c r="F39" s="20"/>
      <c r="G39" s="20" t="s">
        <v>1333</v>
      </c>
      <c r="H39" s="20" t="s">
        <v>1352</v>
      </c>
      <c r="I39" s="2" t="s">
        <v>32</v>
      </c>
      <c r="J39" s="2"/>
      <c r="K39" s="2" t="s">
        <v>17</v>
      </c>
    </row>
    <row r="40" spans="1:11">
      <c r="A40" s="20">
        <f>+MAX($A$5:A39)+1</f>
        <v>354</v>
      </c>
      <c r="B40" s="20" t="s">
        <v>1334</v>
      </c>
      <c r="C40" s="20" t="s">
        <v>1335</v>
      </c>
      <c r="D40" s="21">
        <v>37308</v>
      </c>
      <c r="E40" s="20" t="s">
        <v>38</v>
      </c>
      <c r="F40" s="20"/>
      <c r="G40" s="20" t="s">
        <v>1336</v>
      </c>
      <c r="H40" s="20" t="s">
        <v>1352</v>
      </c>
      <c r="I40" s="2" t="s">
        <v>52</v>
      </c>
      <c r="J40" s="2"/>
      <c r="K40" s="2" t="s">
        <v>17</v>
      </c>
    </row>
    <row r="41" spans="1:11">
      <c r="A41" s="20">
        <f>+MAX($A$5:A40)+1</f>
        <v>355</v>
      </c>
      <c r="B41" s="20" t="s">
        <v>1337</v>
      </c>
      <c r="C41" s="20" t="s">
        <v>1338</v>
      </c>
      <c r="D41" s="21">
        <v>36834</v>
      </c>
      <c r="E41" s="20" t="s">
        <v>38</v>
      </c>
      <c r="F41" s="20"/>
      <c r="G41" s="20" t="s">
        <v>1339</v>
      </c>
      <c r="H41" s="20" t="s">
        <v>1352</v>
      </c>
      <c r="I41" s="2" t="s">
        <v>28</v>
      </c>
      <c r="J41" s="2"/>
      <c r="K41" s="2" t="s">
        <v>17</v>
      </c>
    </row>
    <row r="42" spans="1:11">
      <c r="A42" s="20">
        <f>+MAX($A$5:A41)+1</f>
        <v>356</v>
      </c>
      <c r="B42" s="20" t="s">
        <v>1340</v>
      </c>
      <c r="C42" s="20" t="s">
        <v>1341</v>
      </c>
      <c r="D42" s="21">
        <v>37406</v>
      </c>
      <c r="E42" s="20" t="s">
        <v>38</v>
      </c>
      <c r="F42" s="20"/>
      <c r="G42" s="20" t="s">
        <v>1342</v>
      </c>
      <c r="H42" s="20" t="s">
        <v>1352</v>
      </c>
      <c r="I42" s="2" t="s">
        <v>28</v>
      </c>
      <c r="J42" s="2"/>
      <c r="K42" s="2" t="s">
        <v>17</v>
      </c>
    </row>
    <row r="43" spans="1:11">
      <c r="A43" s="20">
        <f>+MAX($A$5:A42)+1</f>
        <v>357</v>
      </c>
      <c r="B43" s="20" t="s">
        <v>1343</v>
      </c>
      <c r="C43" s="20" t="s">
        <v>1344</v>
      </c>
      <c r="D43" s="21">
        <v>36120</v>
      </c>
      <c r="E43" s="20" t="s">
        <v>38</v>
      </c>
      <c r="F43" s="20"/>
      <c r="G43" s="20" t="s">
        <v>1345</v>
      </c>
      <c r="H43" s="20" t="s">
        <v>1352</v>
      </c>
      <c r="I43" s="2" t="s">
        <v>52</v>
      </c>
      <c r="J43" s="2"/>
      <c r="K43" s="2" t="s">
        <v>17</v>
      </c>
    </row>
    <row r="44" spans="1:11">
      <c r="A44" s="20">
        <f>+MAX($A$5:A43)+1</f>
        <v>358</v>
      </c>
      <c r="B44" s="20" t="s">
        <v>1346</v>
      </c>
      <c r="C44" s="20" t="s">
        <v>1347</v>
      </c>
      <c r="D44" s="21">
        <v>37249</v>
      </c>
      <c r="E44" s="20" t="s">
        <v>38</v>
      </c>
      <c r="F44" s="20"/>
      <c r="G44" s="20" t="s">
        <v>1348</v>
      </c>
      <c r="H44" s="20" t="s">
        <v>1352</v>
      </c>
      <c r="I44" s="2" t="s">
        <v>52</v>
      </c>
      <c r="J44" s="2"/>
      <c r="K44" s="2" t="s">
        <v>53</v>
      </c>
    </row>
    <row r="45" spans="1:11">
      <c r="A45" s="20">
        <f>+MAX($A$5:A44)+1</f>
        <v>359</v>
      </c>
      <c r="B45" s="20" t="s">
        <v>1349</v>
      </c>
      <c r="C45" s="20" t="s">
        <v>1350</v>
      </c>
      <c r="D45" s="21">
        <v>37596</v>
      </c>
      <c r="E45" s="20" t="s">
        <v>38</v>
      </c>
      <c r="F45" s="20"/>
      <c r="G45" s="20" t="s">
        <v>1351</v>
      </c>
      <c r="H45" s="20" t="s">
        <v>1352</v>
      </c>
      <c r="I45" s="2" t="s">
        <v>24</v>
      </c>
      <c r="J45" s="2"/>
      <c r="K45" s="2" t="s">
        <v>53</v>
      </c>
    </row>
    <row r="46" spans="1:11">
      <c r="A46" s="20">
        <f>+MAX($A$5:A45)+1</f>
        <v>360</v>
      </c>
      <c r="B46" s="20" t="s">
        <v>1353</v>
      </c>
      <c r="C46" s="20" t="s">
        <v>1354</v>
      </c>
      <c r="D46" s="21">
        <v>37435</v>
      </c>
      <c r="E46" s="20" t="s">
        <v>38</v>
      </c>
      <c r="F46" s="20"/>
      <c r="G46" s="20" t="s">
        <v>1355</v>
      </c>
      <c r="H46" s="20" t="s">
        <v>1459</v>
      </c>
      <c r="I46" s="2" t="s">
        <v>24</v>
      </c>
      <c r="J46" s="2"/>
      <c r="K46" s="2" t="s">
        <v>17</v>
      </c>
    </row>
    <row r="47" spans="1:11">
      <c r="A47" s="20">
        <f>+MAX($A$5:A46)+1</f>
        <v>361</v>
      </c>
      <c r="B47" s="20" t="s">
        <v>1359</v>
      </c>
      <c r="C47" s="20" t="s">
        <v>1360</v>
      </c>
      <c r="D47" s="21">
        <v>37578</v>
      </c>
      <c r="E47" s="20" t="s">
        <v>38</v>
      </c>
      <c r="F47" s="20"/>
      <c r="G47" s="20" t="s">
        <v>1361</v>
      </c>
      <c r="H47" s="20" t="s">
        <v>1459</v>
      </c>
      <c r="I47" s="2" t="s">
        <v>52</v>
      </c>
      <c r="J47" s="2"/>
      <c r="K47" s="2" t="s">
        <v>53</v>
      </c>
    </row>
    <row r="48" spans="1:11">
      <c r="A48" s="20">
        <f>+MAX($A$5:A47)+1</f>
        <v>362</v>
      </c>
      <c r="B48" s="20" t="s">
        <v>1362</v>
      </c>
      <c r="C48" s="20" t="s">
        <v>1363</v>
      </c>
      <c r="D48" s="21">
        <v>37283</v>
      </c>
      <c r="E48" s="20" t="s">
        <v>38</v>
      </c>
      <c r="F48" s="20"/>
      <c r="G48" s="20" t="s">
        <v>1364</v>
      </c>
      <c r="H48" s="20" t="s">
        <v>1459</v>
      </c>
      <c r="I48" s="2" t="s">
        <v>24</v>
      </c>
      <c r="J48" s="2"/>
      <c r="K48" s="2" t="s">
        <v>17</v>
      </c>
    </row>
    <row r="49" spans="1:11">
      <c r="A49" s="20">
        <f>+MAX($A$5:A48)+1</f>
        <v>363</v>
      </c>
      <c r="B49" s="20" t="s">
        <v>1365</v>
      </c>
      <c r="C49" s="20" t="s">
        <v>1321</v>
      </c>
      <c r="D49" s="21">
        <v>37321</v>
      </c>
      <c r="E49" s="20" t="s">
        <v>38</v>
      </c>
      <c r="F49" s="20"/>
      <c r="G49" s="20" t="s">
        <v>1366</v>
      </c>
      <c r="H49" s="20" t="s">
        <v>1459</v>
      </c>
      <c r="I49" s="2" t="s">
        <v>52</v>
      </c>
      <c r="J49" s="2"/>
      <c r="K49" s="2" t="s">
        <v>17</v>
      </c>
    </row>
    <row r="50" spans="1:11">
      <c r="A50" s="20">
        <f>+MAX($A$5:A49)+1</f>
        <v>364</v>
      </c>
      <c r="B50" s="20" t="s">
        <v>1367</v>
      </c>
      <c r="C50" s="20" t="s">
        <v>1368</v>
      </c>
      <c r="D50" s="21">
        <v>37298</v>
      </c>
      <c r="E50" s="20" t="s">
        <v>38</v>
      </c>
      <c r="F50" s="20"/>
      <c r="G50" s="20" t="s">
        <v>1369</v>
      </c>
      <c r="H50" s="20" t="s">
        <v>1459</v>
      </c>
      <c r="I50" s="2" t="s">
        <v>52</v>
      </c>
      <c r="J50" s="2"/>
      <c r="K50" s="2" t="s">
        <v>17</v>
      </c>
    </row>
    <row r="51" spans="1:11">
      <c r="A51" s="20">
        <f>+MAX($A$5:A50)+1</f>
        <v>365</v>
      </c>
      <c r="B51" s="20" t="s">
        <v>1370</v>
      </c>
      <c r="C51" s="20" t="s">
        <v>1371</v>
      </c>
      <c r="D51" s="21">
        <v>37524</v>
      </c>
      <c r="E51" s="20" t="s">
        <v>38</v>
      </c>
      <c r="F51" s="20"/>
      <c r="G51" s="20" t="s">
        <v>1372</v>
      </c>
      <c r="H51" s="20" t="s">
        <v>1459</v>
      </c>
      <c r="I51" s="2" t="s">
        <v>24</v>
      </c>
      <c r="J51" s="2"/>
      <c r="K51" s="2" t="s">
        <v>17</v>
      </c>
    </row>
    <row r="52" spans="1:11">
      <c r="A52" s="20">
        <f>+MAX($A$5:A51)+1</f>
        <v>366</v>
      </c>
      <c r="B52" s="20" t="s">
        <v>1373</v>
      </c>
      <c r="C52" s="20" t="s">
        <v>1374</v>
      </c>
      <c r="D52" s="21">
        <v>37476</v>
      </c>
      <c r="E52" s="20" t="s">
        <v>38</v>
      </c>
      <c r="F52" s="20"/>
      <c r="G52" s="20" t="s">
        <v>1375</v>
      </c>
      <c r="H52" s="20" t="s">
        <v>1459</v>
      </c>
      <c r="I52" s="2" t="s">
        <v>52</v>
      </c>
      <c r="J52" s="2"/>
      <c r="K52" s="2" t="s">
        <v>53</v>
      </c>
    </row>
    <row r="53" spans="1:11">
      <c r="A53" s="20">
        <f>+MAX($A$5:A52)+1</f>
        <v>367</v>
      </c>
      <c r="B53" s="20" t="s">
        <v>1376</v>
      </c>
      <c r="C53" s="20" t="s">
        <v>1377</v>
      </c>
      <c r="D53" s="21">
        <v>37528</v>
      </c>
      <c r="E53" s="20" t="s">
        <v>38</v>
      </c>
      <c r="F53" s="20"/>
      <c r="G53" s="20" t="s">
        <v>1378</v>
      </c>
      <c r="H53" s="20" t="s">
        <v>1459</v>
      </c>
      <c r="I53" s="2" t="s">
        <v>52</v>
      </c>
      <c r="J53" s="2"/>
      <c r="K53" s="2" t="s">
        <v>53</v>
      </c>
    </row>
    <row r="54" spans="1:11">
      <c r="A54" s="20">
        <f>+MAX($A$5:A53)+1</f>
        <v>368</v>
      </c>
      <c r="B54" s="20" t="s">
        <v>1379</v>
      </c>
      <c r="C54" s="20" t="s">
        <v>1380</v>
      </c>
      <c r="D54" s="21">
        <v>37045</v>
      </c>
      <c r="E54" s="20" t="s">
        <v>38</v>
      </c>
      <c r="F54" s="20"/>
      <c r="G54" s="20" t="s">
        <v>1381</v>
      </c>
      <c r="H54" s="20" t="s">
        <v>1459</v>
      </c>
      <c r="I54" s="2" t="s">
        <v>52</v>
      </c>
      <c r="J54" s="2"/>
      <c r="K54" s="2" t="s">
        <v>53</v>
      </c>
    </row>
    <row r="55" spans="1:11">
      <c r="A55" s="20">
        <f>+MAX($A$5:A54)+1</f>
        <v>369</v>
      </c>
      <c r="B55" s="20" t="s">
        <v>1382</v>
      </c>
      <c r="C55" s="20" t="s">
        <v>1383</v>
      </c>
      <c r="D55" s="21">
        <v>37362</v>
      </c>
      <c r="E55" s="20" t="s">
        <v>38</v>
      </c>
      <c r="F55" s="20"/>
      <c r="G55" s="20" t="s">
        <v>1384</v>
      </c>
      <c r="H55" s="20" t="s">
        <v>1459</v>
      </c>
      <c r="I55" s="2" t="s">
        <v>32</v>
      </c>
      <c r="J55" s="2"/>
      <c r="K55" s="2" t="s">
        <v>17</v>
      </c>
    </row>
    <row r="56" spans="1:11">
      <c r="A56" s="20">
        <f>+MAX($A$5:A55)+1</f>
        <v>370</v>
      </c>
      <c r="B56" s="20" t="s">
        <v>1385</v>
      </c>
      <c r="C56" s="20" t="s">
        <v>1386</v>
      </c>
      <c r="D56" s="21">
        <v>37540</v>
      </c>
      <c r="E56" s="20" t="s">
        <v>38</v>
      </c>
      <c r="F56" s="20"/>
      <c r="G56" s="20" t="s">
        <v>1387</v>
      </c>
      <c r="H56" s="20" t="s">
        <v>1459</v>
      </c>
      <c r="I56" s="2" t="s">
        <v>28</v>
      </c>
      <c r="J56" s="2"/>
      <c r="K56" s="2" t="s">
        <v>53</v>
      </c>
    </row>
    <row r="57" spans="1:11">
      <c r="A57" s="20">
        <f>+MAX($A$5:A56)+1</f>
        <v>371</v>
      </c>
      <c r="B57" s="20" t="s">
        <v>1388</v>
      </c>
      <c r="C57" s="20" t="s">
        <v>1389</v>
      </c>
      <c r="D57" s="21">
        <v>37542</v>
      </c>
      <c r="E57" s="20" t="s">
        <v>38</v>
      </c>
      <c r="F57" s="20"/>
      <c r="G57" s="20" t="s">
        <v>1390</v>
      </c>
      <c r="H57" s="20" t="s">
        <v>1459</v>
      </c>
      <c r="I57" s="2" t="s">
        <v>24</v>
      </c>
      <c r="J57" s="2"/>
      <c r="K57" s="2" t="s">
        <v>53</v>
      </c>
    </row>
    <row r="58" spans="1:11">
      <c r="A58" s="20">
        <f>+MAX($A$5:A57)+1</f>
        <v>372</v>
      </c>
      <c r="B58" s="20" t="s">
        <v>1391</v>
      </c>
      <c r="C58" s="20" t="s">
        <v>1392</v>
      </c>
      <c r="D58" s="21">
        <v>37399</v>
      </c>
      <c r="E58" s="20" t="s">
        <v>38</v>
      </c>
      <c r="F58" s="20"/>
      <c r="G58" s="20" t="s">
        <v>1393</v>
      </c>
      <c r="H58" s="20" t="s">
        <v>1459</v>
      </c>
      <c r="I58" s="2" t="s">
        <v>28</v>
      </c>
      <c r="J58" s="2"/>
      <c r="K58" s="2" t="s">
        <v>17</v>
      </c>
    </row>
    <row r="59" spans="1:11">
      <c r="A59" s="20">
        <f>+MAX($A$5:A58)+1</f>
        <v>373</v>
      </c>
      <c r="B59" s="20" t="s">
        <v>1394</v>
      </c>
      <c r="C59" s="20" t="s">
        <v>1395</v>
      </c>
      <c r="D59" s="21">
        <v>37310</v>
      </c>
      <c r="E59" s="20" t="s">
        <v>38</v>
      </c>
      <c r="F59" s="20"/>
      <c r="G59" s="20" t="s">
        <v>1396</v>
      </c>
      <c r="H59" s="20" t="s">
        <v>1459</v>
      </c>
      <c r="I59" s="2" t="s">
        <v>24</v>
      </c>
      <c r="J59" s="2"/>
      <c r="K59" s="2" t="s">
        <v>53</v>
      </c>
    </row>
    <row r="60" spans="1:11">
      <c r="A60" s="20">
        <f>+MAX($A$5:A59)+1</f>
        <v>374</v>
      </c>
      <c r="B60" s="20" t="s">
        <v>1397</v>
      </c>
      <c r="C60" s="20" t="s">
        <v>1398</v>
      </c>
      <c r="D60" s="21">
        <v>37307</v>
      </c>
      <c r="E60" s="20" t="s">
        <v>38</v>
      </c>
      <c r="F60" s="20"/>
      <c r="G60" s="20" t="s">
        <v>1399</v>
      </c>
      <c r="H60" s="20" t="s">
        <v>1459</v>
      </c>
      <c r="I60" s="2" t="s">
        <v>24</v>
      </c>
      <c r="J60" s="2"/>
      <c r="K60" s="2" t="s">
        <v>53</v>
      </c>
    </row>
    <row r="61" spans="1:11">
      <c r="A61" s="20">
        <f>+MAX($A$5:A60)+1</f>
        <v>375</v>
      </c>
      <c r="B61" s="20" t="s">
        <v>1400</v>
      </c>
      <c r="C61" s="20" t="s">
        <v>1401</v>
      </c>
      <c r="D61" s="21">
        <v>37377</v>
      </c>
      <c r="E61" s="20" t="s">
        <v>38</v>
      </c>
      <c r="F61" s="20"/>
      <c r="G61" s="20" t="s">
        <v>1402</v>
      </c>
      <c r="H61" s="20" t="s">
        <v>1459</v>
      </c>
      <c r="I61" s="2" t="s">
        <v>24</v>
      </c>
      <c r="J61" s="2"/>
      <c r="K61" s="2" t="s">
        <v>53</v>
      </c>
    </row>
    <row r="62" spans="1:11">
      <c r="A62" s="20">
        <f>+MAX($A$5:A61)+1</f>
        <v>376</v>
      </c>
      <c r="B62" s="20" t="s">
        <v>1403</v>
      </c>
      <c r="C62" s="20" t="s">
        <v>1404</v>
      </c>
      <c r="D62" s="21">
        <v>37504</v>
      </c>
      <c r="E62" s="20" t="s">
        <v>38</v>
      </c>
      <c r="F62" s="20"/>
      <c r="G62" s="20" t="s">
        <v>1405</v>
      </c>
      <c r="H62" s="20" t="s">
        <v>1459</v>
      </c>
      <c r="I62" s="2" t="s">
        <v>52</v>
      </c>
      <c r="J62" s="2"/>
      <c r="K62" s="2" t="s">
        <v>17</v>
      </c>
    </row>
    <row r="63" spans="1:11">
      <c r="A63" s="20">
        <f>+MAX($A$5:A62)+1</f>
        <v>377</v>
      </c>
      <c r="B63" s="20" t="s">
        <v>1406</v>
      </c>
      <c r="C63" s="20" t="s">
        <v>1407</v>
      </c>
      <c r="D63" s="21">
        <v>37615</v>
      </c>
      <c r="E63" s="20" t="s">
        <v>38</v>
      </c>
      <c r="F63" s="20"/>
      <c r="G63" s="20" t="s">
        <v>1408</v>
      </c>
      <c r="H63" s="20" t="s">
        <v>1459</v>
      </c>
      <c r="I63" s="2" t="s">
        <v>16</v>
      </c>
      <c r="J63" s="2"/>
      <c r="K63" s="2" t="s">
        <v>53</v>
      </c>
    </row>
    <row r="64" spans="1:11">
      <c r="A64" s="20">
        <f>+MAX($A$5:A63)+1</f>
        <v>378</v>
      </c>
      <c r="B64" s="20" t="s">
        <v>1409</v>
      </c>
      <c r="C64" s="20" t="s">
        <v>1410</v>
      </c>
      <c r="D64" s="21">
        <v>37195</v>
      </c>
      <c r="E64" s="20" t="s">
        <v>38</v>
      </c>
      <c r="F64" s="20"/>
      <c r="G64" s="20" t="s">
        <v>1411</v>
      </c>
      <c r="H64" s="20" t="s">
        <v>1459</v>
      </c>
      <c r="I64" s="2" t="s">
        <v>28</v>
      </c>
      <c r="J64" s="2"/>
      <c r="K64" s="2" t="s">
        <v>17</v>
      </c>
    </row>
    <row r="65" spans="1:11">
      <c r="A65" s="20">
        <f>+MAX($A$5:A64)+1</f>
        <v>379</v>
      </c>
      <c r="B65" s="20" t="s">
        <v>1412</v>
      </c>
      <c r="C65" s="20" t="s">
        <v>1413</v>
      </c>
      <c r="D65" s="21">
        <v>37387</v>
      </c>
      <c r="E65" s="20" t="s">
        <v>38</v>
      </c>
      <c r="F65" s="20"/>
      <c r="G65" s="20" t="s">
        <v>1414</v>
      </c>
      <c r="H65" s="20" t="s">
        <v>1459</v>
      </c>
      <c r="I65" s="2" t="s">
        <v>52</v>
      </c>
      <c r="J65" s="2"/>
      <c r="K65" s="2" t="s">
        <v>53</v>
      </c>
    </row>
    <row r="66" spans="1:11">
      <c r="A66" s="20">
        <f>+MAX($A$5:A65)+1</f>
        <v>380</v>
      </c>
      <c r="B66" s="20" t="s">
        <v>1415</v>
      </c>
      <c r="C66" s="20" t="s">
        <v>1416</v>
      </c>
      <c r="D66" s="21">
        <v>37619</v>
      </c>
      <c r="E66" s="20" t="s">
        <v>38</v>
      </c>
      <c r="F66" s="20"/>
      <c r="G66" s="20" t="s">
        <v>1417</v>
      </c>
      <c r="H66" s="20" t="s">
        <v>1459</v>
      </c>
      <c r="I66" s="2" t="s">
        <v>28</v>
      </c>
      <c r="J66" s="2"/>
      <c r="K66" s="2" t="s">
        <v>17</v>
      </c>
    </row>
    <row r="67" spans="1:11">
      <c r="A67" s="20">
        <f>+MAX($A$5:A66)+1</f>
        <v>381</v>
      </c>
      <c r="B67" s="20" t="s">
        <v>1418</v>
      </c>
      <c r="C67" s="20" t="s">
        <v>1419</v>
      </c>
      <c r="D67" s="21">
        <v>37385</v>
      </c>
      <c r="E67" s="20" t="s">
        <v>38</v>
      </c>
      <c r="F67" s="20"/>
      <c r="G67" s="20" t="s">
        <v>1420</v>
      </c>
      <c r="H67" s="20" t="s">
        <v>1459</v>
      </c>
      <c r="I67" s="2" t="s">
        <v>16</v>
      </c>
      <c r="J67" s="2"/>
      <c r="K67" s="2" t="s">
        <v>17</v>
      </c>
    </row>
    <row r="68" spans="1:11">
      <c r="A68" s="20">
        <f>+MAX($A$5:A67)+1</f>
        <v>382</v>
      </c>
      <c r="B68" s="20" t="s">
        <v>1421</v>
      </c>
      <c r="C68" s="20" t="s">
        <v>1422</v>
      </c>
      <c r="D68" s="21">
        <v>37269</v>
      </c>
      <c r="E68" s="20" t="s">
        <v>38</v>
      </c>
      <c r="F68" s="20"/>
      <c r="G68" s="20" t="s">
        <v>1423</v>
      </c>
      <c r="H68" s="20" t="s">
        <v>1459</v>
      </c>
      <c r="I68" s="2" t="s">
        <v>24</v>
      </c>
      <c r="J68" s="2"/>
      <c r="K68" s="2" t="s">
        <v>17</v>
      </c>
    </row>
    <row r="69" spans="1:11">
      <c r="A69" s="20">
        <f>+MAX($A$5:A68)+1</f>
        <v>383</v>
      </c>
      <c r="B69" s="20" t="s">
        <v>1426</v>
      </c>
      <c r="C69" s="20" t="s">
        <v>1427</v>
      </c>
      <c r="D69" s="21">
        <v>37258</v>
      </c>
      <c r="E69" s="20" t="s">
        <v>38</v>
      </c>
      <c r="F69" s="20"/>
      <c r="G69" s="20" t="s">
        <v>1428</v>
      </c>
      <c r="H69" s="20" t="s">
        <v>1459</v>
      </c>
      <c r="I69" s="2" t="s">
        <v>52</v>
      </c>
      <c r="J69" s="2"/>
      <c r="K69" s="2" t="s">
        <v>53</v>
      </c>
    </row>
    <row r="70" spans="1:11">
      <c r="A70" s="20">
        <f>+MAX($A$5:A69)+1</f>
        <v>384</v>
      </c>
      <c r="B70" s="20" t="s">
        <v>1429</v>
      </c>
      <c r="C70" s="20" t="s">
        <v>1430</v>
      </c>
      <c r="D70" s="21">
        <v>37450</v>
      </c>
      <c r="E70" s="20" t="s">
        <v>38</v>
      </c>
      <c r="F70" s="20"/>
      <c r="G70" s="20" t="s">
        <v>1431</v>
      </c>
      <c r="H70" s="20" t="s">
        <v>1459</v>
      </c>
      <c r="I70" s="2" t="s">
        <v>16</v>
      </c>
      <c r="J70" s="2"/>
      <c r="K70" s="2" t="s">
        <v>17</v>
      </c>
    </row>
    <row r="71" spans="1:11">
      <c r="A71" s="20">
        <f>+MAX($A$5:A70)+1</f>
        <v>385</v>
      </c>
      <c r="B71" s="20" t="s">
        <v>1432</v>
      </c>
      <c r="C71" s="20" t="s">
        <v>1433</v>
      </c>
      <c r="D71" s="21">
        <v>37548</v>
      </c>
      <c r="E71" s="20" t="s">
        <v>38</v>
      </c>
      <c r="F71" s="20"/>
      <c r="G71" s="20" t="s">
        <v>1434</v>
      </c>
      <c r="H71" s="20" t="s">
        <v>1459</v>
      </c>
      <c r="I71" s="2" t="s">
        <v>24</v>
      </c>
      <c r="J71" s="2"/>
      <c r="K71" s="2" t="s">
        <v>53</v>
      </c>
    </row>
    <row r="72" spans="1:11">
      <c r="A72" s="20">
        <f>+MAX($A$5:A71)+1</f>
        <v>386</v>
      </c>
      <c r="B72" s="20" t="s">
        <v>1435</v>
      </c>
      <c r="C72" s="20" t="s">
        <v>1436</v>
      </c>
      <c r="D72" s="21">
        <v>37511</v>
      </c>
      <c r="E72" s="20" t="s">
        <v>38</v>
      </c>
      <c r="F72" s="20"/>
      <c r="G72" s="20" t="s">
        <v>1437</v>
      </c>
      <c r="H72" s="20" t="s">
        <v>1459</v>
      </c>
      <c r="I72" s="2" t="s">
        <v>52</v>
      </c>
      <c r="J72" s="2">
        <v>20.13</v>
      </c>
      <c r="K72" s="2" t="s">
        <v>17</v>
      </c>
    </row>
    <row r="73" spans="1:11">
      <c r="A73" s="20">
        <f>+MAX($A$5:A72)+1</f>
        <v>387</v>
      </c>
      <c r="B73" s="20" t="s">
        <v>1438</v>
      </c>
      <c r="C73" s="20" t="s">
        <v>1439</v>
      </c>
      <c r="D73" s="21">
        <v>37490</v>
      </c>
      <c r="E73" s="20" t="s">
        <v>38</v>
      </c>
      <c r="F73" s="20"/>
      <c r="G73" s="20" t="s">
        <v>1440</v>
      </c>
      <c r="H73" s="20" t="s">
        <v>1459</v>
      </c>
      <c r="I73" s="2" t="s">
        <v>16</v>
      </c>
      <c r="J73" s="2">
        <v>20.47</v>
      </c>
      <c r="K73" s="2" t="s">
        <v>17</v>
      </c>
    </row>
    <row r="74" spans="1:11">
      <c r="A74" s="20">
        <f>+MAX($A$5:A73)+1</f>
        <v>388</v>
      </c>
      <c r="B74" s="20" t="s">
        <v>1441</v>
      </c>
      <c r="C74" s="20" t="s">
        <v>1442</v>
      </c>
      <c r="D74" s="21">
        <v>37432</v>
      </c>
      <c r="E74" s="20" t="s">
        <v>38</v>
      </c>
      <c r="F74" s="20"/>
      <c r="G74" s="20" t="s">
        <v>1443</v>
      </c>
      <c r="H74" s="20" t="s">
        <v>1459</v>
      </c>
      <c r="I74" s="2" t="s">
        <v>24</v>
      </c>
      <c r="J74" s="2">
        <v>24.8</v>
      </c>
      <c r="K74" s="2" t="s">
        <v>17</v>
      </c>
    </row>
    <row r="75" spans="1:11">
      <c r="A75" s="20">
        <f>+MAX($A$5:A74)+1</f>
        <v>389</v>
      </c>
      <c r="B75" s="20" t="s">
        <v>1444</v>
      </c>
      <c r="C75" s="20" t="s">
        <v>1445</v>
      </c>
      <c r="D75" s="21">
        <v>37538</v>
      </c>
      <c r="E75" s="20" t="s">
        <v>38</v>
      </c>
      <c r="F75" s="20"/>
      <c r="G75" s="20" t="s">
        <v>1446</v>
      </c>
      <c r="H75" s="20" t="s">
        <v>1459</v>
      </c>
      <c r="I75" s="2" t="s">
        <v>16</v>
      </c>
      <c r="J75" s="2">
        <v>22.4</v>
      </c>
      <c r="K75" s="2" t="s">
        <v>17</v>
      </c>
    </row>
    <row r="76" spans="1:11">
      <c r="A76" s="20">
        <f>+MAX($A$5:A75)+1</f>
        <v>390</v>
      </c>
      <c r="B76" s="20" t="s">
        <v>1450</v>
      </c>
      <c r="C76" s="20" t="s">
        <v>1451</v>
      </c>
      <c r="D76" s="21">
        <v>37547</v>
      </c>
      <c r="E76" s="20" t="s">
        <v>38</v>
      </c>
      <c r="F76" s="20"/>
      <c r="G76" s="20" t="s">
        <v>1452</v>
      </c>
      <c r="H76" s="20" t="s">
        <v>1459</v>
      </c>
      <c r="I76" s="2" t="s">
        <v>52</v>
      </c>
      <c r="J76" s="2">
        <v>22.98</v>
      </c>
      <c r="K76" s="2" t="s">
        <v>53</v>
      </c>
    </row>
    <row r="77" spans="1:11">
      <c r="A77" s="20">
        <f>+MAX($A$5:A76)+1</f>
        <v>391</v>
      </c>
      <c r="B77" s="20" t="s">
        <v>1456</v>
      </c>
      <c r="C77" s="20" t="s">
        <v>1457</v>
      </c>
      <c r="D77" s="21">
        <v>37298</v>
      </c>
      <c r="E77" s="20" t="s">
        <v>38</v>
      </c>
      <c r="F77" s="20"/>
      <c r="G77" s="20" t="s">
        <v>1458</v>
      </c>
      <c r="H77" s="20" t="s">
        <v>1459</v>
      </c>
      <c r="I77" s="2" t="s">
        <v>16</v>
      </c>
      <c r="J77" s="2">
        <v>20</v>
      </c>
      <c r="K77" s="2" t="s">
        <v>17</v>
      </c>
    </row>
    <row r="78" spans="1:11">
      <c r="A78" s="20">
        <f>+MAX($A$5:A77)+1</f>
        <v>392</v>
      </c>
      <c r="B78" s="20" t="s">
        <v>1086</v>
      </c>
      <c r="C78" s="20" t="s">
        <v>1087</v>
      </c>
      <c r="D78" s="21">
        <v>37515</v>
      </c>
      <c r="E78" s="20" t="s">
        <v>38</v>
      </c>
      <c r="F78" s="20"/>
      <c r="G78" s="20" t="s">
        <v>1088</v>
      </c>
      <c r="H78" s="20" t="s">
        <v>1089</v>
      </c>
      <c r="I78" s="2" t="s">
        <v>16</v>
      </c>
      <c r="J78" s="2">
        <v>21.6</v>
      </c>
      <c r="K78" s="2" t="s">
        <v>17</v>
      </c>
    </row>
    <row r="79" spans="1:11">
      <c r="A79" s="20">
        <f>+MAX($A$5:A78)+1</f>
        <v>393</v>
      </c>
      <c r="B79" s="20" t="s">
        <v>1241</v>
      </c>
      <c r="C79" s="20" t="s">
        <v>1242</v>
      </c>
      <c r="D79" s="21">
        <v>37572</v>
      </c>
      <c r="E79" s="20" t="s">
        <v>38</v>
      </c>
      <c r="F79" s="20"/>
      <c r="G79" s="20" t="s">
        <v>1243</v>
      </c>
      <c r="H79" s="20" t="s">
        <v>1247</v>
      </c>
      <c r="I79" s="2" t="s">
        <v>16</v>
      </c>
      <c r="J79" s="2">
        <v>20.93</v>
      </c>
      <c r="K79" s="2" t="s">
        <v>53</v>
      </c>
    </row>
    <row r="80" spans="1:11">
      <c r="A80" s="20">
        <f>+MAX($A$5:A79)+1</f>
        <v>394</v>
      </c>
      <c r="B80" s="20" t="s">
        <v>1090</v>
      </c>
      <c r="C80" s="20" t="s">
        <v>1091</v>
      </c>
      <c r="D80" s="21">
        <v>37384</v>
      </c>
      <c r="E80" s="20" t="s">
        <v>14</v>
      </c>
      <c r="F80" s="20"/>
      <c r="G80" s="20" t="s">
        <v>1092</v>
      </c>
      <c r="H80" s="20" t="s">
        <v>1184</v>
      </c>
      <c r="I80" s="2" t="s">
        <v>52</v>
      </c>
      <c r="J80" s="2">
        <v>19.82</v>
      </c>
      <c r="K80" s="2" t="s">
        <v>17</v>
      </c>
    </row>
    <row r="81" spans="1:11">
      <c r="A81" s="20">
        <f>+MAX($A$5:A80)+1</f>
        <v>395</v>
      </c>
      <c r="B81" s="20" t="s">
        <v>1096</v>
      </c>
      <c r="C81" s="20" t="s">
        <v>1097</v>
      </c>
      <c r="D81" s="21">
        <v>37598</v>
      </c>
      <c r="E81" s="20" t="s">
        <v>14</v>
      </c>
      <c r="F81" s="20"/>
      <c r="G81" s="20" t="s">
        <v>1098</v>
      </c>
      <c r="H81" s="20" t="s">
        <v>1184</v>
      </c>
      <c r="I81" s="2" t="s">
        <v>16</v>
      </c>
      <c r="J81" s="2">
        <v>19.21</v>
      </c>
      <c r="K81" s="2" t="s">
        <v>53</v>
      </c>
    </row>
    <row r="82" spans="1:11">
      <c r="A82" s="20">
        <f>+MAX($A$5:A81)+1</f>
        <v>396</v>
      </c>
      <c r="B82" s="20" t="s">
        <v>1099</v>
      </c>
      <c r="C82" s="20" t="s">
        <v>1100</v>
      </c>
      <c r="D82" s="21">
        <v>37356</v>
      </c>
      <c r="E82" s="20" t="s">
        <v>14</v>
      </c>
      <c r="F82" s="20"/>
      <c r="G82" s="20" t="s">
        <v>1101</v>
      </c>
      <c r="H82" s="20" t="s">
        <v>1184</v>
      </c>
      <c r="I82" s="2" t="s">
        <v>52</v>
      </c>
      <c r="J82" s="2">
        <v>21.92</v>
      </c>
      <c r="K82" s="2" t="s">
        <v>53</v>
      </c>
    </row>
    <row r="83" spans="1:11">
      <c r="A83" s="20">
        <f>+MAX($A$5:A82)+1</f>
        <v>397</v>
      </c>
      <c r="B83" s="20" t="s">
        <v>1108</v>
      </c>
      <c r="C83" s="20" t="s">
        <v>1109</v>
      </c>
      <c r="D83" s="21">
        <v>37554</v>
      </c>
      <c r="E83" s="20" t="s">
        <v>14</v>
      </c>
      <c r="F83" s="20"/>
      <c r="G83" s="20" t="s">
        <v>1110</v>
      </c>
      <c r="H83" s="20" t="s">
        <v>1184</v>
      </c>
      <c r="I83" s="2" t="s">
        <v>16</v>
      </c>
      <c r="J83" s="2">
        <v>19.97</v>
      </c>
      <c r="K83" s="2" t="s">
        <v>17</v>
      </c>
    </row>
    <row r="84" spans="1:11">
      <c r="A84" s="20">
        <f>+MAX($A$5:A83)+1</f>
        <v>398</v>
      </c>
      <c r="B84" s="20" t="s">
        <v>1111</v>
      </c>
      <c r="C84" s="20" t="s">
        <v>1112</v>
      </c>
      <c r="D84" s="21">
        <v>37289</v>
      </c>
      <c r="E84" s="20" t="s">
        <v>14</v>
      </c>
      <c r="F84" s="20"/>
      <c r="G84" s="20" t="s">
        <v>1113</v>
      </c>
      <c r="H84" s="20" t="s">
        <v>1184</v>
      </c>
      <c r="I84" s="2" t="s">
        <v>52</v>
      </c>
      <c r="J84" s="2">
        <v>22.35</v>
      </c>
      <c r="K84" s="2" t="s">
        <v>17</v>
      </c>
    </row>
    <row r="85" spans="1:11">
      <c r="A85" s="20">
        <f>+MAX($A$5:A84)+1</f>
        <v>399</v>
      </c>
      <c r="B85" s="20" t="s">
        <v>1117</v>
      </c>
      <c r="C85" s="20" t="s">
        <v>1118</v>
      </c>
      <c r="D85" s="21">
        <v>37258</v>
      </c>
      <c r="E85" s="20" t="s">
        <v>14</v>
      </c>
      <c r="F85" s="20"/>
      <c r="G85" s="20" t="s">
        <v>1119</v>
      </c>
      <c r="H85" s="20" t="s">
        <v>1184</v>
      </c>
      <c r="I85" s="2" t="s">
        <v>24</v>
      </c>
      <c r="J85" s="2">
        <v>20.77</v>
      </c>
      <c r="K85" s="2" t="s">
        <v>17</v>
      </c>
    </row>
    <row r="86" spans="1:11">
      <c r="A86" s="20">
        <f>+MAX($A$5:A85)+1</f>
        <v>400</v>
      </c>
      <c r="B86" s="20" t="s">
        <v>1120</v>
      </c>
      <c r="C86" s="20" t="s">
        <v>1121</v>
      </c>
      <c r="D86" s="21">
        <v>37386</v>
      </c>
      <c r="E86" s="20" t="s">
        <v>14</v>
      </c>
      <c r="F86" s="20"/>
      <c r="G86" s="20" t="s">
        <v>1122</v>
      </c>
      <c r="H86" s="20" t="s">
        <v>1184</v>
      </c>
      <c r="I86" s="2" t="s">
        <v>24</v>
      </c>
      <c r="J86" s="2">
        <v>20.63</v>
      </c>
      <c r="K86" s="2" t="s">
        <v>17</v>
      </c>
    </row>
    <row r="87" spans="1:11">
      <c r="A87" s="20">
        <f>+MAX($A$5:A86)+1</f>
        <v>401</v>
      </c>
      <c r="B87" s="20" t="s">
        <v>1123</v>
      </c>
      <c r="C87" s="20" t="s">
        <v>1124</v>
      </c>
      <c r="D87" s="21">
        <v>37233</v>
      </c>
      <c r="E87" s="20" t="s">
        <v>14</v>
      </c>
      <c r="F87" s="20"/>
      <c r="G87" s="20" t="s">
        <v>1125</v>
      </c>
      <c r="H87" s="20" t="s">
        <v>1184</v>
      </c>
      <c r="I87" s="2" t="s">
        <v>52</v>
      </c>
      <c r="J87" s="2">
        <v>19.29</v>
      </c>
      <c r="K87" s="2" t="s">
        <v>53</v>
      </c>
    </row>
    <row r="88" spans="1:11">
      <c r="A88" s="20">
        <f>+MAX($A$5:A87)+1</f>
        <v>402</v>
      </c>
      <c r="B88" s="20" t="s">
        <v>1126</v>
      </c>
      <c r="C88" s="20" t="s">
        <v>1054</v>
      </c>
      <c r="D88" s="21">
        <v>37551</v>
      </c>
      <c r="E88" s="20" t="s">
        <v>14</v>
      </c>
      <c r="F88" s="20"/>
      <c r="G88" s="20" t="s">
        <v>1127</v>
      </c>
      <c r="H88" s="20" t="s">
        <v>1184</v>
      </c>
      <c r="I88" s="2" t="s">
        <v>52</v>
      </c>
      <c r="J88" s="2">
        <v>21.98</v>
      </c>
      <c r="K88" s="2" t="s">
        <v>17</v>
      </c>
    </row>
    <row r="89" spans="1:11">
      <c r="A89" s="20">
        <f>+MAX($A$5:A88)+1</f>
        <v>403</v>
      </c>
      <c r="B89" s="20" t="s">
        <v>1131</v>
      </c>
      <c r="C89" s="20" t="s">
        <v>1132</v>
      </c>
      <c r="D89" s="21">
        <v>37455</v>
      </c>
      <c r="E89" s="20" t="s">
        <v>14</v>
      </c>
      <c r="F89" s="20"/>
      <c r="G89" s="20" t="s">
        <v>1133</v>
      </c>
      <c r="H89" s="20" t="s">
        <v>1184</v>
      </c>
      <c r="I89" s="2" t="s">
        <v>24</v>
      </c>
      <c r="J89" s="2">
        <v>21.33</v>
      </c>
      <c r="K89" s="2" t="s">
        <v>17</v>
      </c>
    </row>
    <row r="90" spans="1:11">
      <c r="A90" s="20">
        <f>+MAX($A$5:A89)+1</f>
        <v>404</v>
      </c>
      <c r="B90" s="20" t="s">
        <v>1134</v>
      </c>
      <c r="C90" s="20" t="s">
        <v>1135</v>
      </c>
      <c r="D90" s="21">
        <v>37447</v>
      </c>
      <c r="E90" s="20" t="s">
        <v>14</v>
      </c>
      <c r="F90" s="20"/>
      <c r="G90" s="20" t="s">
        <v>1136</v>
      </c>
      <c r="H90" s="20" t="s">
        <v>1184</v>
      </c>
      <c r="I90" s="2" t="s">
        <v>52</v>
      </c>
      <c r="J90" s="2">
        <v>18.850000000000001</v>
      </c>
      <c r="K90" s="2" t="s">
        <v>17</v>
      </c>
    </row>
    <row r="91" spans="1:11">
      <c r="A91" s="20">
        <f>+MAX($A$5:A90)+1</f>
        <v>405</v>
      </c>
      <c r="B91" s="20" t="s">
        <v>1137</v>
      </c>
      <c r="C91" s="20" t="s">
        <v>1138</v>
      </c>
      <c r="D91" s="21">
        <v>37266</v>
      </c>
      <c r="E91" s="20" t="s">
        <v>14</v>
      </c>
      <c r="F91" s="20"/>
      <c r="G91" s="20" t="s">
        <v>1139</v>
      </c>
      <c r="H91" s="20" t="s">
        <v>1184</v>
      </c>
      <c r="I91" s="2" t="s">
        <v>24</v>
      </c>
      <c r="J91" s="2">
        <v>23</v>
      </c>
      <c r="K91" s="2" t="s">
        <v>53</v>
      </c>
    </row>
    <row r="92" spans="1:11">
      <c r="A92" s="20">
        <f>+MAX($A$5:A91)+1</f>
        <v>406</v>
      </c>
      <c r="B92" s="20" t="s">
        <v>1143</v>
      </c>
      <c r="C92" s="20" t="s">
        <v>1144</v>
      </c>
      <c r="D92" s="21">
        <v>37420</v>
      </c>
      <c r="E92" s="20" t="s">
        <v>14</v>
      </c>
      <c r="F92" s="20"/>
      <c r="G92" s="20" t="s">
        <v>1145</v>
      </c>
      <c r="H92" s="20" t="s">
        <v>1184</v>
      </c>
      <c r="I92" s="2" t="s">
        <v>52</v>
      </c>
      <c r="J92" s="2">
        <v>18.88</v>
      </c>
      <c r="K92" s="2" t="s">
        <v>53</v>
      </c>
    </row>
    <row r="93" spans="1:11">
      <c r="A93" s="20">
        <f>+MAX($A$5:A92)+1</f>
        <v>407</v>
      </c>
      <c r="B93" s="20" t="s">
        <v>1149</v>
      </c>
      <c r="C93" s="20" t="s">
        <v>1150</v>
      </c>
      <c r="D93" s="21">
        <v>37442</v>
      </c>
      <c r="E93" s="20" t="s">
        <v>14</v>
      </c>
      <c r="F93" s="20"/>
      <c r="G93" s="20" t="s">
        <v>1151</v>
      </c>
      <c r="H93" s="20" t="s">
        <v>1184</v>
      </c>
      <c r="I93" s="2" t="s">
        <v>32</v>
      </c>
      <c r="J93" s="2"/>
      <c r="K93" s="2" t="s">
        <v>17</v>
      </c>
    </row>
    <row r="94" spans="1:11">
      <c r="A94" s="20">
        <f>+MAX($A$5:A93)+1</f>
        <v>408</v>
      </c>
      <c r="B94" s="20" t="s">
        <v>1152</v>
      </c>
      <c r="C94" s="20" t="s">
        <v>1153</v>
      </c>
      <c r="D94" s="21">
        <v>37501</v>
      </c>
      <c r="E94" s="20" t="s">
        <v>14</v>
      </c>
      <c r="F94" s="20"/>
      <c r="G94" s="20" t="s">
        <v>1154</v>
      </c>
      <c r="H94" s="20" t="s">
        <v>1184</v>
      </c>
      <c r="I94" s="2" t="s">
        <v>16</v>
      </c>
      <c r="J94" s="2"/>
      <c r="K94" s="2" t="s">
        <v>17</v>
      </c>
    </row>
    <row r="95" spans="1:11">
      <c r="A95" s="20">
        <f>+MAX($A$5:A94)+1</f>
        <v>409</v>
      </c>
      <c r="B95" s="20" t="s">
        <v>1158</v>
      </c>
      <c r="C95" s="20" t="s">
        <v>1159</v>
      </c>
      <c r="D95" s="21">
        <v>37257</v>
      </c>
      <c r="E95" s="20" t="s">
        <v>14</v>
      </c>
      <c r="F95" s="20"/>
      <c r="G95" s="20" t="s">
        <v>1160</v>
      </c>
      <c r="H95" s="20" t="s">
        <v>1184</v>
      </c>
      <c r="I95" s="2" t="s">
        <v>52</v>
      </c>
      <c r="J95" s="2"/>
      <c r="K95" s="2" t="s">
        <v>17</v>
      </c>
    </row>
    <row r="96" spans="1:11">
      <c r="A96" s="20">
        <f>+MAX($A$5:A95)+1</f>
        <v>410</v>
      </c>
      <c r="B96" s="20" t="s">
        <v>1161</v>
      </c>
      <c r="C96" s="20" t="s">
        <v>1162</v>
      </c>
      <c r="D96" s="21">
        <v>41269</v>
      </c>
      <c r="E96" s="20" t="s">
        <v>14</v>
      </c>
      <c r="F96" s="20"/>
      <c r="G96" s="20" t="s">
        <v>1163</v>
      </c>
      <c r="H96" s="20" t="s">
        <v>1184</v>
      </c>
      <c r="I96" s="2" t="s">
        <v>52</v>
      </c>
      <c r="J96" s="2"/>
      <c r="K96" s="2" t="s">
        <v>17</v>
      </c>
    </row>
    <row r="97" spans="1:11">
      <c r="A97" s="20">
        <f>+MAX($A$5:A96)+1</f>
        <v>411</v>
      </c>
      <c r="B97" s="20" t="s">
        <v>1164</v>
      </c>
      <c r="C97" s="20" t="s">
        <v>729</v>
      </c>
      <c r="D97" s="21">
        <v>37569</v>
      </c>
      <c r="E97" s="20" t="s">
        <v>14</v>
      </c>
      <c r="F97" s="20"/>
      <c r="G97" s="20" t="s">
        <v>1165</v>
      </c>
      <c r="H97" s="20" t="s">
        <v>1184</v>
      </c>
      <c r="I97" s="2" t="s">
        <v>32</v>
      </c>
      <c r="J97" s="2"/>
      <c r="K97" s="2" t="s">
        <v>53</v>
      </c>
    </row>
    <row r="98" spans="1:11">
      <c r="A98" s="20">
        <f>+MAX($A$5:A97)+1</f>
        <v>412</v>
      </c>
      <c r="B98" s="20" t="s">
        <v>1166</v>
      </c>
      <c r="C98" s="20" t="s">
        <v>1167</v>
      </c>
      <c r="D98" s="21">
        <v>37445</v>
      </c>
      <c r="E98" s="20" t="s">
        <v>14</v>
      </c>
      <c r="F98" s="20"/>
      <c r="G98" s="20" t="s">
        <v>1168</v>
      </c>
      <c r="H98" s="20" t="s">
        <v>1184</v>
      </c>
      <c r="I98" s="2" t="s">
        <v>52</v>
      </c>
      <c r="J98" s="2"/>
      <c r="K98" s="2" t="s">
        <v>17</v>
      </c>
    </row>
    <row r="99" spans="1:11">
      <c r="A99" s="20">
        <f>+MAX($A$5:A98)+1</f>
        <v>413</v>
      </c>
      <c r="B99" s="20" t="s">
        <v>1169</v>
      </c>
      <c r="C99" s="20" t="s">
        <v>1170</v>
      </c>
      <c r="D99" s="21">
        <v>37330</v>
      </c>
      <c r="E99" s="20" t="s">
        <v>14</v>
      </c>
      <c r="F99" s="20"/>
      <c r="G99" s="20" t="s">
        <v>1171</v>
      </c>
      <c r="H99" s="20" t="s">
        <v>1184</v>
      </c>
      <c r="I99" s="2" t="s">
        <v>52</v>
      </c>
      <c r="J99" s="2"/>
      <c r="K99" s="2" t="s">
        <v>53</v>
      </c>
    </row>
    <row r="100" spans="1:11">
      <c r="A100" s="20">
        <f>+MAX($A$5:A99)+1</f>
        <v>414</v>
      </c>
      <c r="B100" s="20" t="s">
        <v>1172</v>
      </c>
      <c r="C100" s="20" t="s">
        <v>1173</v>
      </c>
      <c r="D100" s="21">
        <v>37488</v>
      </c>
      <c r="E100" s="20" t="s">
        <v>14</v>
      </c>
      <c r="F100" s="20"/>
      <c r="G100" s="20" t="s">
        <v>1174</v>
      </c>
      <c r="H100" s="20" t="s">
        <v>1184</v>
      </c>
      <c r="I100" s="2" t="s">
        <v>24</v>
      </c>
      <c r="J100" s="2"/>
      <c r="K100" s="2" t="s">
        <v>53</v>
      </c>
    </row>
    <row r="101" spans="1:11">
      <c r="A101" s="20">
        <f>+MAX($A$5:A100)+1</f>
        <v>415</v>
      </c>
      <c r="B101" s="20" t="s">
        <v>1181</v>
      </c>
      <c r="C101" s="20" t="s">
        <v>1182</v>
      </c>
      <c r="D101" s="21">
        <v>37398</v>
      </c>
      <c r="E101" s="20" t="s">
        <v>14</v>
      </c>
      <c r="F101" s="20"/>
      <c r="G101" s="20" t="s">
        <v>1183</v>
      </c>
      <c r="H101" s="20" t="s">
        <v>1184</v>
      </c>
      <c r="I101" s="2" t="s">
        <v>52</v>
      </c>
      <c r="J101" s="2"/>
      <c r="K101" s="2" t="s">
        <v>17</v>
      </c>
    </row>
    <row r="102" spans="1:11">
      <c r="A102" s="20">
        <f>+MAX($A$5:A101)+1</f>
        <v>416</v>
      </c>
      <c r="B102" s="20" t="s">
        <v>989</v>
      </c>
      <c r="C102" s="20" t="s">
        <v>990</v>
      </c>
      <c r="D102" s="21">
        <v>37178</v>
      </c>
      <c r="E102" s="20" t="s">
        <v>14</v>
      </c>
      <c r="F102" s="20"/>
      <c r="G102" s="20" t="s">
        <v>991</v>
      </c>
      <c r="H102" s="20" t="s">
        <v>988</v>
      </c>
      <c r="I102" s="2" t="s">
        <v>32</v>
      </c>
      <c r="J102" s="2"/>
      <c r="K102" s="2" t="s">
        <v>53</v>
      </c>
    </row>
    <row r="103" spans="1:11">
      <c r="A103" s="20">
        <f>+MAX($A$5:A102)+1</f>
        <v>417</v>
      </c>
      <c r="B103" s="20" t="s">
        <v>992</v>
      </c>
      <c r="C103" s="20" t="s">
        <v>993</v>
      </c>
      <c r="D103" s="21">
        <v>37417</v>
      </c>
      <c r="E103" s="20" t="s">
        <v>14</v>
      </c>
      <c r="F103" s="20"/>
      <c r="G103" s="20" t="s">
        <v>994</v>
      </c>
      <c r="H103" s="20" t="s">
        <v>988</v>
      </c>
      <c r="I103" s="2" t="s">
        <v>52</v>
      </c>
      <c r="J103" s="2"/>
      <c r="K103" s="2" t="s">
        <v>53</v>
      </c>
    </row>
    <row r="104" spans="1:11">
      <c r="A104" s="20">
        <f>+MAX($A$5:A103)+1</f>
        <v>418</v>
      </c>
      <c r="B104" s="20" t="s">
        <v>995</v>
      </c>
      <c r="C104" s="20" t="s">
        <v>996</v>
      </c>
      <c r="D104" s="21">
        <v>37359</v>
      </c>
      <c r="E104" s="20" t="s">
        <v>14</v>
      </c>
      <c r="F104" s="20"/>
      <c r="G104" s="20" t="s">
        <v>997</v>
      </c>
      <c r="H104" s="20" t="s">
        <v>988</v>
      </c>
      <c r="I104" s="2" t="s">
        <v>52</v>
      </c>
      <c r="J104" s="2"/>
      <c r="K104" s="2" t="s">
        <v>53</v>
      </c>
    </row>
    <row r="105" spans="1:11">
      <c r="A105" s="20">
        <f>+MAX($A$5:A104)+1</f>
        <v>419</v>
      </c>
      <c r="B105" s="20" t="s">
        <v>998</v>
      </c>
      <c r="C105" s="20" t="s">
        <v>999</v>
      </c>
      <c r="D105" s="21">
        <v>37531</v>
      </c>
      <c r="E105" s="20" t="s">
        <v>14</v>
      </c>
      <c r="F105" s="20"/>
      <c r="G105" s="20" t="s">
        <v>1000</v>
      </c>
      <c r="H105" s="20" t="s">
        <v>988</v>
      </c>
      <c r="I105" s="2" t="s">
        <v>52</v>
      </c>
      <c r="J105" s="2"/>
      <c r="K105" s="2" t="s">
        <v>17</v>
      </c>
    </row>
    <row r="106" spans="1:11">
      <c r="A106" s="20">
        <f>+MAX($A$5:A105)+1</f>
        <v>420</v>
      </c>
      <c r="B106" s="20" t="s">
        <v>1001</v>
      </c>
      <c r="C106" s="20" t="s">
        <v>1002</v>
      </c>
      <c r="D106" s="21">
        <v>37557</v>
      </c>
      <c r="E106" s="20" t="s">
        <v>14</v>
      </c>
      <c r="F106" s="20"/>
      <c r="G106" s="20" t="s">
        <v>1003</v>
      </c>
      <c r="H106" s="20" t="s">
        <v>988</v>
      </c>
      <c r="I106" s="2" t="s">
        <v>52</v>
      </c>
      <c r="J106" s="2"/>
      <c r="K106" s="2" t="s">
        <v>17</v>
      </c>
    </row>
    <row r="107" spans="1:11">
      <c r="A107" s="20">
        <f>+MAX($A$5:A106)+1</f>
        <v>421</v>
      </c>
      <c r="B107" s="20" t="s">
        <v>1004</v>
      </c>
      <c r="C107" s="20" t="s">
        <v>1005</v>
      </c>
      <c r="D107" s="21">
        <v>37354</v>
      </c>
      <c r="E107" s="20" t="s">
        <v>14</v>
      </c>
      <c r="F107" s="20"/>
      <c r="G107" s="20" t="s">
        <v>1006</v>
      </c>
      <c r="H107" s="20" t="s">
        <v>988</v>
      </c>
      <c r="I107" s="2" t="s">
        <v>52</v>
      </c>
      <c r="J107" s="2"/>
      <c r="K107" s="2" t="s">
        <v>17</v>
      </c>
    </row>
    <row r="108" spans="1:11">
      <c r="A108" s="20">
        <f>+MAX($A$5:A107)+1</f>
        <v>422</v>
      </c>
      <c r="B108" s="20" t="s">
        <v>1007</v>
      </c>
      <c r="C108" s="20" t="s">
        <v>1008</v>
      </c>
      <c r="D108" s="21">
        <v>37576</v>
      </c>
      <c r="E108" s="20" t="s">
        <v>14</v>
      </c>
      <c r="F108" s="20"/>
      <c r="G108" s="20" t="s">
        <v>1009</v>
      </c>
      <c r="H108" s="20" t="s">
        <v>988</v>
      </c>
      <c r="I108" s="2" t="s">
        <v>52</v>
      </c>
      <c r="J108" s="2"/>
      <c r="K108" s="2" t="s">
        <v>53</v>
      </c>
    </row>
    <row r="109" spans="1:11">
      <c r="A109" s="20">
        <f>+MAX($A$5:A108)+1</f>
        <v>423</v>
      </c>
      <c r="B109" s="20" t="s">
        <v>1010</v>
      </c>
      <c r="C109" s="20" t="s">
        <v>1011</v>
      </c>
      <c r="D109" s="21">
        <v>37384</v>
      </c>
      <c r="E109" s="20" t="s">
        <v>14</v>
      </c>
      <c r="F109" s="20"/>
      <c r="G109" s="20" t="s">
        <v>1012</v>
      </c>
      <c r="H109" s="20" t="s">
        <v>988</v>
      </c>
      <c r="I109" s="2" t="s">
        <v>24</v>
      </c>
      <c r="J109" s="2"/>
      <c r="K109" s="2" t="s">
        <v>53</v>
      </c>
    </row>
    <row r="110" spans="1:11">
      <c r="A110" s="20">
        <f>+MAX($A$5:A109)+1</f>
        <v>424</v>
      </c>
      <c r="B110" s="20" t="s">
        <v>1013</v>
      </c>
      <c r="C110" s="20" t="s">
        <v>1014</v>
      </c>
      <c r="D110" s="21">
        <v>37517</v>
      </c>
      <c r="E110" s="20" t="s">
        <v>14</v>
      </c>
      <c r="F110" s="20"/>
      <c r="G110" s="20" t="s">
        <v>1015</v>
      </c>
      <c r="H110" s="20" t="s">
        <v>988</v>
      </c>
      <c r="I110" s="2" t="s">
        <v>52</v>
      </c>
      <c r="J110" s="2"/>
      <c r="K110" s="2" t="s">
        <v>17</v>
      </c>
    </row>
    <row r="111" spans="1:11">
      <c r="A111" s="20">
        <f>+MAX($A$5:A110)+1</f>
        <v>425</v>
      </c>
      <c r="B111" s="20" t="s">
        <v>1016</v>
      </c>
      <c r="C111" s="20" t="s">
        <v>1017</v>
      </c>
      <c r="D111" s="21">
        <v>37447</v>
      </c>
      <c r="E111" s="20" t="s">
        <v>14</v>
      </c>
      <c r="F111" s="20"/>
      <c r="G111" s="20" t="s">
        <v>1018</v>
      </c>
      <c r="H111" s="20" t="s">
        <v>988</v>
      </c>
      <c r="I111" s="2" t="s">
        <v>28</v>
      </c>
      <c r="J111" s="2"/>
      <c r="K111" s="2" t="s">
        <v>17</v>
      </c>
    </row>
    <row r="112" spans="1:11">
      <c r="A112" s="20">
        <f>+MAX($A$5:A111)+1</f>
        <v>426</v>
      </c>
      <c r="B112" s="20" t="s">
        <v>1019</v>
      </c>
      <c r="C112" s="20" t="s">
        <v>1020</v>
      </c>
      <c r="D112" s="21">
        <v>37519</v>
      </c>
      <c r="E112" s="20" t="s">
        <v>14</v>
      </c>
      <c r="F112" s="20"/>
      <c r="G112" s="20" t="s">
        <v>1021</v>
      </c>
      <c r="H112" s="20" t="s">
        <v>988</v>
      </c>
      <c r="I112" s="2" t="s">
        <v>52</v>
      </c>
      <c r="J112" s="2"/>
      <c r="K112" s="2" t="s">
        <v>53</v>
      </c>
    </row>
    <row r="113" spans="1:11">
      <c r="A113" s="20">
        <f>+MAX($A$5:A112)+1</f>
        <v>427</v>
      </c>
      <c r="B113" s="20" t="s">
        <v>1022</v>
      </c>
      <c r="C113" s="20" t="s">
        <v>1023</v>
      </c>
      <c r="D113" s="21">
        <v>37391</v>
      </c>
      <c r="E113" s="20" t="s">
        <v>14</v>
      </c>
      <c r="F113" s="20"/>
      <c r="G113" s="20" t="s">
        <v>1024</v>
      </c>
      <c r="H113" s="20" t="s">
        <v>988</v>
      </c>
      <c r="I113" s="2" t="s">
        <v>24</v>
      </c>
      <c r="J113" s="2"/>
      <c r="K113" s="2" t="s">
        <v>17</v>
      </c>
    </row>
    <row r="114" spans="1:11">
      <c r="A114" s="20">
        <f>+MAX($A$5:A113)+1</f>
        <v>428</v>
      </c>
      <c r="B114" s="20" t="s">
        <v>1025</v>
      </c>
      <c r="C114" s="20" t="s">
        <v>1026</v>
      </c>
      <c r="D114" s="21">
        <v>37231</v>
      </c>
      <c r="E114" s="20" t="s">
        <v>14</v>
      </c>
      <c r="F114" s="20"/>
      <c r="G114" s="20" t="s">
        <v>1027</v>
      </c>
      <c r="H114" s="20" t="s">
        <v>988</v>
      </c>
      <c r="I114" s="2" t="s">
        <v>52</v>
      </c>
      <c r="J114" s="2"/>
      <c r="K114" s="2" t="s">
        <v>17</v>
      </c>
    </row>
    <row r="115" spans="1:11">
      <c r="A115" s="20">
        <f>+MAX($A$5:A114)+1</f>
        <v>429</v>
      </c>
      <c r="B115" s="20" t="s">
        <v>1028</v>
      </c>
      <c r="C115" s="20" t="s">
        <v>1029</v>
      </c>
      <c r="D115" s="21">
        <v>36652</v>
      </c>
      <c r="E115" s="20" t="s">
        <v>14</v>
      </c>
      <c r="F115" s="20"/>
      <c r="G115" s="20" t="s">
        <v>1030</v>
      </c>
      <c r="H115" s="20" t="s">
        <v>988</v>
      </c>
      <c r="I115" s="2" t="s">
        <v>52</v>
      </c>
      <c r="J115" s="2"/>
      <c r="K115" s="2" t="s">
        <v>53</v>
      </c>
    </row>
    <row r="116" spans="1:11">
      <c r="A116" s="20">
        <f>+MAX($A$5:A115)+1</f>
        <v>430</v>
      </c>
      <c r="B116" s="20" t="s">
        <v>1031</v>
      </c>
      <c r="C116" s="20" t="s">
        <v>1032</v>
      </c>
      <c r="D116" s="21">
        <v>37139</v>
      </c>
      <c r="E116" s="20" t="s">
        <v>14</v>
      </c>
      <c r="F116" s="20"/>
      <c r="G116" s="20" t="s">
        <v>1033</v>
      </c>
      <c r="H116" s="20" t="s">
        <v>988</v>
      </c>
      <c r="I116" s="2" t="s">
        <v>24</v>
      </c>
      <c r="J116" s="2"/>
      <c r="K116" s="2" t="s">
        <v>53</v>
      </c>
    </row>
    <row r="117" spans="1:11">
      <c r="A117" s="20">
        <f>+MAX($A$5:A116)+1</f>
        <v>431</v>
      </c>
      <c r="B117" s="20" t="s">
        <v>1034</v>
      </c>
      <c r="C117" s="20" t="s">
        <v>1035</v>
      </c>
      <c r="D117" s="21">
        <v>37391</v>
      </c>
      <c r="E117" s="20" t="s">
        <v>14</v>
      </c>
      <c r="F117" s="20"/>
      <c r="G117" s="20" t="s">
        <v>1036</v>
      </c>
      <c r="H117" s="20" t="s">
        <v>988</v>
      </c>
      <c r="I117" s="2" t="s">
        <v>24</v>
      </c>
      <c r="J117" s="2"/>
      <c r="K117" s="2" t="s">
        <v>17</v>
      </c>
    </row>
    <row r="118" spans="1:11">
      <c r="A118" s="20">
        <f>+MAX($A$5:A117)+1</f>
        <v>432</v>
      </c>
      <c r="B118" s="20" t="s">
        <v>1037</v>
      </c>
      <c r="C118" s="20" t="s">
        <v>1038</v>
      </c>
      <c r="D118" s="21">
        <v>37480</v>
      </c>
      <c r="E118" s="20" t="s">
        <v>14</v>
      </c>
      <c r="F118" s="20"/>
      <c r="G118" s="20" t="s">
        <v>1039</v>
      </c>
      <c r="H118" s="20" t="s">
        <v>988</v>
      </c>
      <c r="I118" s="2" t="s">
        <v>24</v>
      </c>
      <c r="J118" s="2"/>
      <c r="K118" s="2" t="s">
        <v>17</v>
      </c>
    </row>
    <row r="119" spans="1:11">
      <c r="A119" s="20">
        <f>+MAX($A$5:A118)+1</f>
        <v>433</v>
      </c>
      <c r="B119" s="20" t="s">
        <v>1040</v>
      </c>
      <c r="C119" s="20" t="s">
        <v>258</v>
      </c>
      <c r="D119" s="21">
        <v>37343</v>
      </c>
      <c r="E119" s="20" t="s">
        <v>14</v>
      </c>
      <c r="F119" s="20"/>
      <c r="G119" s="20" t="s">
        <v>1041</v>
      </c>
      <c r="H119" s="20" t="s">
        <v>988</v>
      </c>
      <c r="I119" s="2" t="s">
        <v>52</v>
      </c>
      <c r="J119" s="2"/>
      <c r="K119" s="2" t="s">
        <v>17</v>
      </c>
    </row>
    <row r="120" spans="1:11">
      <c r="A120" s="20">
        <f>+MAX($A$5:A119)+1</f>
        <v>434</v>
      </c>
      <c r="B120" s="20" t="s">
        <v>1042</v>
      </c>
      <c r="C120" s="20" t="s">
        <v>1043</v>
      </c>
      <c r="D120" s="21">
        <v>37496</v>
      </c>
      <c r="E120" s="20" t="s">
        <v>14</v>
      </c>
      <c r="F120" s="20"/>
      <c r="G120" s="20" t="s">
        <v>1044</v>
      </c>
      <c r="H120" s="20" t="s">
        <v>988</v>
      </c>
      <c r="I120" s="2" t="s">
        <v>52</v>
      </c>
      <c r="J120" s="2"/>
      <c r="K120" s="2" t="s">
        <v>17</v>
      </c>
    </row>
    <row r="121" spans="1:11">
      <c r="A121" s="20">
        <f>+MAX($A$5:A120)+1</f>
        <v>435</v>
      </c>
      <c r="B121" s="20" t="s">
        <v>1045</v>
      </c>
      <c r="C121" s="20" t="s">
        <v>1046</v>
      </c>
      <c r="D121" s="21">
        <v>37538</v>
      </c>
      <c r="E121" s="20" t="s">
        <v>14</v>
      </c>
      <c r="F121" s="20"/>
      <c r="G121" s="20" t="s">
        <v>1047</v>
      </c>
      <c r="H121" s="20" t="s">
        <v>988</v>
      </c>
      <c r="I121" s="2" t="s">
        <v>52</v>
      </c>
      <c r="J121" s="2"/>
      <c r="K121" s="2" t="s">
        <v>17</v>
      </c>
    </row>
    <row r="122" spans="1:11">
      <c r="A122" s="20">
        <f>+MAX($A$5:A121)+1</f>
        <v>436</v>
      </c>
      <c r="B122" s="20" t="s">
        <v>1048</v>
      </c>
      <c r="C122" s="20" t="s">
        <v>1049</v>
      </c>
      <c r="D122" s="21">
        <v>37537</v>
      </c>
      <c r="E122" s="20" t="s">
        <v>14</v>
      </c>
      <c r="F122" s="20"/>
      <c r="G122" s="20" t="s">
        <v>1050</v>
      </c>
      <c r="H122" s="20" t="s">
        <v>988</v>
      </c>
      <c r="I122" s="2" t="s">
        <v>52</v>
      </c>
      <c r="J122" s="2"/>
      <c r="K122" s="2" t="s">
        <v>17</v>
      </c>
    </row>
    <row r="123" spans="1:11">
      <c r="A123" s="20">
        <f>+MAX($A$5:A122)+1</f>
        <v>437</v>
      </c>
      <c r="B123" s="20" t="s">
        <v>1051</v>
      </c>
      <c r="C123" s="20" t="s">
        <v>486</v>
      </c>
      <c r="D123" s="21">
        <v>37594</v>
      </c>
      <c r="E123" s="20" t="s">
        <v>14</v>
      </c>
      <c r="F123" s="20"/>
      <c r="G123" s="20" t="s">
        <v>1052</v>
      </c>
      <c r="H123" s="20" t="s">
        <v>988</v>
      </c>
      <c r="I123" s="2" t="s">
        <v>28</v>
      </c>
      <c r="J123" s="2"/>
      <c r="K123" s="2" t="s">
        <v>17</v>
      </c>
    </row>
    <row r="124" spans="1:11">
      <c r="A124" s="20">
        <f>+MAX($A$5:A123)+1</f>
        <v>438</v>
      </c>
      <c r="B124" s="20" t="s">
        <v>1053</v>
      </c>
      <c r="C124" s="20" t="s">
        <v>1054</v>
      </c>
      <c r="D124" s="21">
        <v>37268</v>
      </c>
      <c r="E124" s="20" t="s">
        <v>14</v>
      </c>
      <c r="F124" s="20"/>
      <c r="G124" s="20" t="s">
        <v>1055</v>
      </c>
      <c r="H124" s="20" t="s">
        <v>988</v>
      </c>
      <c r="I124" s="2" t="s">
        <v>32</v>
      </c>
      <c r="J124" s="2"/>
      <c r="K124" s="2" t="s">
        <v>17</v>
      </c>
    </row>
    <row r="125" spans="1:11">
      <c r="A125" s="20">
        <f>+MAX($A$5:A124)+1</f>
        <v>439</v>
      </c>
      <c r="B125" s="20" t="s">
        <v>1056</v>
      </c>
      <c r="C125" s="20" t="s">
        <v>1057</v>
      </c>
      <c r="D125" s="21">
        <v>37456</v>
      </c>
      <c r="E125" s="20" t="s">
        <v>14</v>
      </c>
      <c r="F125" s="20"/>
      <c r="G125" s="20" t="s">
        <v>1058</v>
      </c>
      <c r="H125" s="20" t="s">
        <v>988</v>
      </c>
      <c r="I125" s="2" t="s">
        <v>16</v>
      </c>
      <c r="J125" s="2"/>
      <c r="K125" s="2" t="s">
        <v>53</v>
      </c>
    </row>
    <row r="126" spans="1:11">
      <c r="A126" s="20">
        <f>+MAX($A$5:A125)+1</f>
        <v>440</v>
      </c>
      <c r="B126" s="20" t="s">
        <v>1059</v>
      </c>
      <c r="C126" s="20" t="s">
        <v>1060</v>
      </c>
      <c r="D126" s="21">
        <v>37420</v>
      </c>
      <c r="E126" s="20" t="s">
        <v>14</v>
      </c>
      <c r="F126" s="20"/>
      <c r="G126" s="20" t="s">
        <v>1061</v>
      </c>
      <c r="H126" s="20" t="s">
        <v>988</v>
      </c>
      <c r="I126" s="2" t="s">
        <v>28</v>
      </c>
      <c r="J126" s="2"/>
      <c r="K126" s="2" t="s">
        <v>17</v>
      </c>
    </row>
    <row r="127" spans="1:11">
      <c r="A127" s="20">
        <f>+MAX($A$5:A126)+1</f>
        <v>441</v>
      </c>
      <c r="B127" s="20" t="s">
        <v>1062</v>
      </c>
      <c r="C127" s="20" t="s">
        <v>1063</v>
      </c>
      <c r="D127" s="21">
        <v>37513</v>
      </c>
      <c r="E127" s="20" t="s">
        <v>14</v>
      </c>
      <c r="F127" s="20"/>
      <c r="G127" s="20" t="s">
        <v>1064</v>
      </c>
      <c r="H127" s="20" t="s">
        <v>988</v>
      </c>
      <c r="I127" s="2" t="s">
        <v>28</v>
      </c>
      <c r="J127" s="2"/>
      <c r="K127" s="2" t="s">
        <v>17</v>
      </c>
    </row>
    <row r="128" spans="1:11">
      <c r="A128" s="20">
        <f>+MAX($A$5:A127)+1</f>
        <v>442</v>
      </c>
      <c r="B128" s="20" t="s">
        <v>1065</v>
      </c>
      <c r="C128" s="20" t="s">
        <v>1066</v>
      </c>
      <c r="D128" s="21">
        <v>37568</v>
      </c>
      <c r="E128" s="20" t="s">
        <v>14</v>
      </c>
      <c r="F128" s="20"/>
      <c r="G128" s="20" t="s">
        <v>1067</v>
      </c>
      <c r="H128" s="20" t="s">
        <v>988</v>
      </c>
      <c r="I128" s="2" t="s">
        <v>52</v>
      </c>
      <c r="J128" s="2"/>
      <c r="K128" s="2" t="s">
        <v>17</v>
      </c>
    </row>
    <row r="129" spans="1:11">
      <c r="A129" s="20">
        <f>+MAX($A$5:A128)+1</f>
        <v>443</v>
      </c>
      <c r="B129" s="20" t="s">
        <v>1068</v>
      </c>
      <c r="C129" s="20" t="s">
        <v>1069</v>
      </c>
      <c r="D129" s="21">
        <v>37290</v>
      </c>
      <c r="E129" s="20" t="s">
        <v>14</v>
      </c>
      <c r="F129" s="20"/>
      <c r="G129" s="20" t="s">
        <v>1070</v>
      </c>
      <c r="H129" s="20" t="s">
        <v>988</v>
      </c>
      <c r="I129" s="2" t="s">
        <v>52</v>
      </c>
      <c r="J129" s="2"/>
      <c r="K129" s="2" t="s">
        <v>17</v>
      </c>
    </row>
    <row r="130" spans="1:11">
      <c r="A130" s="20">
        <f>+MAX($A$5:A129)+1</f>
        <v>444</v>
      </c>
      <c r="B130" s="20" t="s">
        <v>1071</v>
      </c>
      <c r="C130" s="20" t="s">
        <v>1072</v>
      </c>
      <c r="D130" s="21">
        <v>37292</v>
      </c>
      <c r="E130" s="20" t="s">
        <v>14</v>
      </c>
      <c r="F130" s="20"/>
      <c r="G130" s="20" t="s">
        <v>1073</v>
      </c>
      <c r="H130" s="20" t="s">
        <v>988</v>
      </c>
      <c r="I130" s="2" t="s">
        <v>28</v>
      </c>
      <c r="J130" s="2"/>
      <c r="K130" s="2" t="s">
        <v>17</v>
      </c>
    </row>
    <row r="131" spans="1:11">
      <c r="A131" s="20">
        <f>+MAX($A$5:A130)+1</f>
        <v>445</v>
      </c>
      <c r="B131" s="20" t="s">
        <v>1248</v>
      </c>
      <c r="C131" s="20" t="s">
        <v>1249</v>
      </c>
      <c r="D131" s="21">
        <v>37505</v>
      </c>
      <c r="E131" s="20" t="s">
        <v>14</v>
      </c>
      <c r="F131" s="20"/>
      <c r="G131" s="20" t="s">
        <v>1250</v>
      </c>
      <c r="H131" s="20" t="s">
        <v>1352</v>
      </c>
      <c r="I131" s="2" t="s">
        <v>52</v>
      </c>
      <c r="J131" s="2"/>
      <c r="K131" s="2" t="s">
        <v>17</v>
      </c>
    </row>
    <row r="132" spans="1:11">
      <c r="A132" s="20">
        <f>+MAX($A$5:A131)+1</f>
        <v>446</v>
      </c>
      <c r="B132" s="20" t="s">
        <v>1254</v>
      </c>
      <c r="C132" s="20" t="s">
        <v>503</v>
      </c>
      <c r="D132" s="21">
        <v>37335</v>
      </c>
      <c r="E132" s="20" t="s">
        <v>14</v>
      </c>
      <c r="F132" s="20"/>
      <c r="G132" s="20" t="s">
        <v>1255</v>
      </c>
      <c r="H132" s="20" t="s">
        <v>1352</v>
      </c>
      <c r="I132" s="2" t="s">
        <v>16</v>
      </c>
      <c r="J132" s="2"/>
      <c r="K132" s="2" t="s">
        <v>17</v>
      </c>
    </row>
    <row r="133" spans="1:11">
      <c r="A133" s="20">
        <f>+MAX($A$5:A132)+1</f>
        <v>447</v>
      </c>
      <c r="B133" s="20" t="s">
        <v>1268</v>
      </c>
      <c r="C133" s="20" t="s">
        <v>1269</v>
      </c>
      <c r="D133" s="21">
        <v>37535</v>
      </c>
      <c r="E133" s="20" t="s">
        <v>14</v>
      </c>
      <c r="F133" s="20"/>
      <c r="G133" s="20" t="s">
        <v>1270</v>
      </c>
      <c r="H133" s="20" t="s">
        <v>1352</v>
      </c>
      <c r="I133" s="2" t="s">
        <v>24</v>
      </c>
      <c r="J133" s="2"/>
      <c r="K133" s="2" t="s">
        <v>53</v>
      </c>
    </row>
    <row r="134" spans="1:11">
      <c r="A134" s="20">
        <f>+MAX($A$5:A133)+1</f>
        <v>448</v>
      </c>
      <c r="B134" s="20" t="s">
        <v>1271</v>
      </c>
      <c r="C134" s="20" t="s">
        <v>1272</v>
      </c>
      <c r="D134" s="21">
        <v>37568</v>
      </c>
      <c r="E134" s="20" t="s">
        <v>14</v>
      </c>
      <c r="F134" s="20"/>
      <c r="G134" s="20" t="s">
        <v>1273</v>
      </c>
      <c r="H134" s="20" t="s">
        <v>1352</v>
      </c>
      <c r="I134" s="2" t="s">
        <v>28</v>
      </c>
      <c r="J134" s="2"/>
      <c r="K134" s="2" t="s">
        <v>53</v>
      </c>
    </row>
    <row r="135" spans="1:11">
      <c r="A135" s="20">
        <f>+MAX($A$5:A134)+1</f>
        <v>449</v>
      </c>
      <c r="B135" s="20" t="s">
        <v>1289</v>
      </c>
      <c r="C135" s="20" t="s">
        <v>1290</v>
      </c>
      <c r="D135" s="21">
        <v>37580</v>
      </c>
      <c r="E135" s="20" t="s">
        <v>14</v>
      </c>
      <c r="F135" s="20" t="s">
        <v>1291</v>
      </c>
      <c r="G135" s="20" t="s">
        <v>1292</v>
      </c>
      <c r="H135" s="20" t="s">
        <v>1352</v>
      </c>
      <c r="I135" s="2" t="s">
        <v>24</v>
      </c>
      <c r="J135" s="2"/>
      <c r="K135" s="2" t="s">
        <v>53</v>
      </c>
    </row>
    <row r="136" spans="1:11">
      <c r="A136" s="20">
        <f>+MAX($A$5:A135)+1</f>
        <v>450</v>
      </c>
      <c r="B136" s="20" t="s">
        <v>1356</v>
      </c>
      <c r="C136" s="20" t="s">
        <v>1357</v>
      </c>
      <c r="D136" s="21">
        <v>37411</v>
      </c>
      <c r="E136" s="20" t="s">
        <v>14</v>
      </c>
      <c r="F136" s="20"/>
      <c r="G136" s="20" t="s">
        <v>1358</v>
      </c>
      <c r="H136" s="20" t="s">
        <v>1459</v>
      </c>
      <c r="I136" s="2" t="s">
        <v>32</v>
      </c>
      <c r="J136" s="2"/>
      <c r="K136" s="2" t="s">
        <v>53</v>
      </c>
    </row>
    <row r="137" spans="1:11">
      <c r="A137" s="20">
        <f>+MAX($A$5:A136)+1</f>
        <v>451</v>
      </c>
      <c r="B137" s="20" t="s">
        <v>1424</v>
      </c>
      <c r="C137" s="20" t="s">
        <v>351</v>
      </c>
      <c r="D137" s="21">
        <v>37398</v>
      </c>
      <c r="E137" s="20" t="s">
        <v>14</v>
      </c>
      <c r="F137" s="20"/>
      <c r="G137" s="20" t="s">
        <v>1425</v>
      </c>
      <c r="H137" s="20" t="s">
        <v>1459</v>
      </c>
      <c r="I137" s="2" t="s">
        <v>24</v>
      </c>
      <c r="J137" s="2"/>
      <c r="K137" s="2" t="s">
        <v>17</v>
      </c>
    </row>
    <row r="138" spans="1:11">
      <c r="A138" s="20">
        <f>+MAX($A$5:A137)+1</f>
        <v>452</v>
      </c>
      <c r="B138" s="20" t="s">
        <v>1447</v>
      </c>
      <c r="C138" s="20" t="s">
        <v>1448</v>
      </c>
      <c r="D138" s="21">
        <v>36752</v>
      </c>
      <c r="E138" s="20" t="s">
        <v>14</v>
      </c>
      <c r="F138" s="20"/>
      <c r="G138" s="20" t="s">
        <v>1449</v>
      </c>
      <c r="H138" s="20" t="s">
        <v>1459</v>
      </c>
      <c r="I138" s="2" t="s">
        <v>28</v>
      </c>
      <c r="J138" s="2"/>
      <c r="K138" s="2" t="s">
        <v>17</v>
      </c>
    </row>
    <row r="139" spans="1:11">
      <c r="A139" s="20">
        <f>+MAX($A$5:A138)+1</f>
        <v>453</v>
      </c>
      <c r="B139" s="20" t="s">
        <v>1453</v>
      </c>
      <c r="C139" s="20" t="s">
        <v>1454</v>
      </c>
      <c r="D139" s="21">
        <v>37360</v>
      </c>
      <c r="E139" s="20" t="s">
        <v>14</v>
      </c>
      <c r="F139" s="20"/>
      <c r="G139" s="20" t="s">
        <v>1455</v>
      </c>
      <c r="H139" s="20" t="s">
        <v>1459</v>
      </c>
      <c r="I139" s="2" t="s">
        <v>24</v>
      </c>
      <c r="J139" s="2"/>
      <c r="K139" s="2" t="s">
        <v>53</v>
      </c>
    </row>
    <row r="140" spans="1:11">
      <c r="A140" s="20">
        <f>+MAX($A$5:A139)+1</f>
        <v>454</v>
      </c>
      <c r="B140" s="20" t="s">
        <v>1074</v>
      </c>
      <c r="C140" s="20" t="s">
        <v>1075</v>
      </c>
      <c r="D140" s="21">
        <v>37488</v>
      </c>
      <c r="E140" s="20" t="s">
        <v>14</v>
      </c>
      <c r="F140" s="20"/>
      <c r="G140" s="20" t="s">
        <v>1076</v>
      </c>
      <c r="H140" s="20" t="s">
        <v>1089</v>
      </c>
      <c r="I140" s="2" t="s">
        <v>24</v>
      </c>
      <c r="J140" s="2"/>
      <c r="K140" s="2" t="s">
        <v>17</v>
      </c>
    </row>
    <row r="141" spans="1:11">
      <c r="A141" s="20">
        <f>+MAX($A$5:A140)+1</f>
        <v>455</v>
      </c>
      <c r="B141" s="20" t="s">
        <v>1077</v>
      </c>
      <c r="C141" s="20" t="s">
        <v>1078</v>
      </c>
      <c r="D141" s="21">
        <v>37319</v>
      </c>
      <c r="E141" s="20" t="s">
        <v>14</v>
      </c>
      <c r="F141" s="20"/>
      <c r="G141" s="20" t="s">
        <v>1079</v>
      </c>
      <c r="H141" s="20" t="s">
        <v>1089</v>
      </c>
      <c r="I141" s="2" t="s">
        <v>52</v>
      </c>
      <c r="J141" s="2"/>
      <c r="K141" s="2" t="s">
        <v>53</v>
      </c>
    </row>
    <row r="142" spans="1:11">
      <c r="A142" s="20">
        <f>+MAX($A$5:A141)+1</f>
        <v>456</v>
      </c>
      <c r="B142" s="20" t="s">
        <v>1080</v>
      </c>
      <c r="C142" s="20" t="s">
        <v>1081</v>
      </c>
      <c r="D142" s="21">
        <v>36434</v>
      </c>
      <c r="E142" s="20" t="s">
        <v>14</v>
      </c>
      <c r="F142" s="20"/>
      <c r="G142" s="20" t="s">
        <v>1082</v>
      </c>
      <c r="H142" s="20" t="s">
        <v>1089</v>
      </c>
      <c r="I142" s="2" t="s">
        <v>24</v>
      </c>
      <c r="J142" s="2"/>
      <c r="K142" s="2" t="s">
        <v>53</v>
      </c>
    </row>
    <row r="143" spans="1:11">
      <c r="A143" s="20">
        <f>+MAX($A$5:A142)+1</f>
        <v>457</v>
      </c>
      <c r="B143" s="20" t="s">
        <v>1083</v>
      </c>
      <c r="C143" s="20" t="s">
        <v>1084</v>
      </c>
      <c r="D143" s="21">
        <v>37455</v>
      </c>
      <c r="E143" s="20" t="s">
        <v>14</v>
      </c>
      <c r="F143" s="20"/>
      <c r="G143" s="20" t="s">
        <v>1085</v>
      </c>
      <c r="H143" s="20" t="s">
        <v>1089</v>
      </c>
      <c r="I143" s="2" t="s">
        <v>52</v>
      </c>
      <c r="J143" s="2"/>
      <c r="K143" s="2" t="s">
        <v>53</v>
      </c>
    </row>
    <row r="144" spans="1:11">
      <c r="A144" s="20">
        <f>+MAX($A$5:A143)+1</f>
        <v>458</v>
      </c>
      <c r="B144" s="20" t="s">
        <v>1185</v>
      </c>
      <c r="C144" s="20" t="s">
        <v>1186</v>
      </c>
      <c r="D144" s="21">
        <v>37424</v>
      </c>
      <c r="E144" s="20" t="s">
        <v>14</v>
      </c>
      <c r="F144" s="20"/>
      <c r="G144" s="20" t="s">
        <v>1187</v>
      </c>
      <c r="H144" s="20" t="s">
        <v>1247</v>
      </c>
      <c r="I144" s="2" t="s">
        <v>16</v>
      </c>
      <c r="J144" s="2"/>
      <c r="K144" s="2" t="s">
        <v>53</v>
      </c>
    </row>
    <row r="145" spans="1:11">
      <c r="A145" s="20">
        <f>+MAX($A$5:A144)+1</f>
        <v>459</v>
      </c>
      <c r="B145" s="20" t="s">
        <v>1188</v>
      </c>
      <c r="C145" s="20" t="s">
        <v>1189</v>
      </c>
      <c r="D145" s="21">
        <v>37499</v>
      </c>
      <c r="E145" s="20" t="s">
        <v>14</v>
      </c>
      <c r="F145" s="20"/>
      <c r="G145" s="20" t="s">
        <v>1190</v>
      </c>
      <c r="H145" s="20" t="s">
        <v>1247</v>
      </c>
      <c r="I145" s="2" t="s">
        <v>16</v>
      </c>
      <c r="J145" s="2"/>
      <c r="K145" s="2" t="s">
        <v>17</v>
      </c>
    </row>
    <row r="146" spans="1:11">
      <c r="A146" s="20">
        <f>+MAX($A$5:A145)+1</f>
        <v>460</v>
      </c>
      <c r="B146" s="20" t="s">
        <v>1191</v>
      </c>
      <c r="C146" s="20" t="s">
        <v>1192</v>
      </c>
      <c r="D146" s="21">
        <v>37589</v>
      </c>
      <c r="E146" s="20" t="s">
        <v>14</v>
      </c>
      <c r="F146" s="20"/>
      <c r="G146" s="20" t="s">
        <v>1193</v>
      </c>
      <c r="H146" s="20" t="s">
        <v>1247</v>
      </c>
      <c r="I146" s="2" t="s">
        <v>32</v>
      </c>
      <c r="J146" s="2"/>
      <c r="K146" s="2" t="s">
        <v>53</v>
      </c>
    </row>
    <row r="147" spans="1:11">
      <c r="A147" s="20">
        <f>+MAX($A$5:A146)+1</f>
        <v>461</v>
      </c>
      <c r="B147" s="20" t="s">
        <v>1194</v>
      </c>
      <c r="C147" s="20" t="s">
        <v>1195</v>
      </c>
      <c r="D147" s="21">
        <v>37560</v>
      </c>
      <c r="E147" s="20" t="s">
        <v>14</v>
      </c>
      <c r="F147" s="20"/>
      <c r="G147" s="20" t="s">
        <v>1196</v>
      </c>
      <c r="H147" s="20" t="s">
        <v>1247</v>
      </c>
      <c r="I147" s="2" t="s">
        <v>24</v>
      </c>
      <c r="J147" s="2"/>
      <c r="K147" s="2" t="s">
        <v>17</v>
      </c>
    </row>
    <row r="148" spans="1:11">
      <c r="A148" s="20">
        <f>+MAX($A$5:A147)+1</f>
        <v>462</v>
      </c>
      <c r="B148" s="20" t="s">
        <v>1197</v>
      </c>
      <c r="C148" s="20" t="s">
        <v>1198</v>
      </c>
      <c r="D148" s="21">
        <v>37488</v>
      </c>
      <c r="E148" s="20" t="s">
        <v>14</v>
      </c>
      <c r="F148" s="20"/>
      <c r="G148" s="20" t="s">
        <v>1199</v>
      </c>
      <c r="H148" s="20" t="s">
        <v>1247</v>
      </c>
      <c r="I148" s="2" t="s">
        <v>52</v>
      </c>
      <c r="J148" s="2"/>
      <c r="K148" s="2" t="s">
        <v>53</v>
      </c>
    </row>
    <row r="149" spans="1:11">
      <c r="A149" s="20">
        <f>+MAX($A$5:A148)+1</f>
        <v>463</v>
      </c>
      <c r="B149" s="20" t="s">
        <v>1200</v>
      </c>
      <c r="C149" s="20" t="s">
        <v>1201</v>
      </c>
      <c r="D149" s="21">
        <v>37575</v>
      </c>
      <c r="E149" s="20" t="s">
        <v>14</v>
      </c>
      <c r="F149" s="20"/>
      <c r="G149" s="20" t="s">
        <v>1202</v>
      </c>
      <c r="H149" s="20" t="s">
        <v>1247</v>
      </c>
      <c r="I149" s="2" t="s">
        <v>16</v>
      </c>
      <c r="J149" s="2"/>
      <c r="K149" s="2" t="s">
        <v>17</v>
      </c>
    </row>
    <row r="150" spans="1:11">
      <c r="A150" s="20">
        <f>+MAX($A$5:A149)+1</f>
        <v>464</v>
      </c>
      <c r="B150" s="20" t="s">
        <v>1203</v>
      </c>
      <c r="C150" s="20" t="s">
        <v>1204</v>
      </c>
      <c r="D150" s="21">
        <v>37509</v>
      </c>
      <c r="E150" s="20" t="s">
        <v>14</v>
      </c>
      <c r="F150" s="20"/>
      <c r="G150" s="20" t="s">
        <v>1205</v>
      </c>
      <c r="H150" s="20" t="s">
        <v>1247</v>
      </c>
      <c r="I150" s="2" t="s">
        <v>24</v>
      </c>
      <c r="J150" s="2"/>
      <c r="K150" s="2" t="s">
        <v>17</v>
      </c>
    </row>
    <row r="151" spans="1:11">
      <c r="A151" s="20">
        <f>+MAX($A$5:A150)+1</f>
        <v>465</v>
      </c>
      <c r="B151" s="20" t="s">
        <v>1206</v>
      </c>
      <c r="C151" s="20" t="s">
        <v>1207</v>
      </c>
      <c r="D151" s="21">
        <v>37546</v>
      </c>
      <c r="E151" s="20" t="s">
        <v>14</v>
      </c>
      <c r="F151" s="20"/>
      <c r="G151" s="20" t="s">
        <v>1208</v>
      </c>
      <c r="H151" s="20" t="s">
        <v>1247</v>
      </c>
      <c r="I151" s="2" t="s">
        <v>52</v>
      </c>
      <c r="J151" s="2"/>
      <c r="K151" s="2" t="s">
        <v>53</v>
      </c>
    </row>
    <row r="152" spans="1:11">
      <c r="A152" s="20">
        <f>+MAX($A$5:A151)+1</f>
        <v>466</v>
      </c>
      <c r="B152" s="20" t="s">
        <v>1209</v>
      </c>
      <c r="C152" s="20" t="s">
        <v>1210</v>
      </c>
      <c r="D152" s="21">
        <v>37525</v>
      </c>
      <c r="E152" s="20" t="s">
        <v>14</v>
      </c>
      <c r="F152" s="20"/>
      <c r="G152" s="20" t="s">
        <v>1211</v>
      </c>
      <c r="H152" s="20" t="s">
        <v>1247</v>
      </c>
      <c r="I152" s="2" t="s">
        <v>16</v>
      </c>
      <c r="J152" s="2"/>
      <c r="K152" s="2" t="s">
        <v>17</v>
      </c>
    </row>
    <row r="153" spans="1:11">
      <c r="A153" s="20">
        <f>+MAX($A$5:A152)+1</f>
        <v>467</v>
      </c>
      <c r="B153" s="20" t="s">
        <v>1212</v>
      </c>
      <c r="C153" s="20" t="s">
        <v>982</v>
      </c>
      <c r="D153" s="21">
        <v>36981</v>
      </c>
      <c r="E153" s="20" t="s">
        <v>14</v>
      </c>
      <c r="F153" s="20"/>
      <c r="G153" s="20" t="s">
        <v>1213</v>
      </c>
      <c r="H153" s="20" t="s">
        <v>1247</v>
      </c>
      <c r="I153" s="2" t="s">
        <v>28</v>
      </c>
      <c r="J153" s="2"/>
      <c r="K153" s="2" t="s">
        <v>17</v>
      </c>
    </row>
    <row r="154" spans="1:11">
      <c r="A154" s="20">
        <f>+MAX($A$5:A153)+1</f>
        <v>468</v>
      </c>
      <c r="B154" s="20" t="s">
        <v>1214</v>
      </c>
      <c r="C154" s="20" t="s">
        <v>1215</v>
      </c>
      <c r="D154" s="21">
        <v>37582</v>
      </c>
      <c r="E154" s="20" t="s">
        <v>14</v>
      </c>
      <c r="F154" s="20"/>
      <c r="G154" s="20" t="s">
        <v>1216</v>
      </c>
      <c r="H154" s="20" t="s">
        <v>1247</v>
      </c>
      <c r="I154" s="2" t="s">
        <v>52</v>
      </c>
      <c r="J154" s="2"/>
      <c r="K154" s="2" t="s">
        <v>17</v>
      </c>
    </row>
    <row r="155" spans="1:11">
      <c r="A155" s="20">
        <f>+MAX($A$5:A154)+1</f>
        <v>469</v>
      </c>
      <c r="B155" s="20" t="s">
        <v>1217</v>
      </c>
      <c r="C155" s="20" t="s">
        <v>1218</v>
      </c>
      <c r="D155" s="21">
        <v>37579</v>
      </c>
      <c r="E155" s="20" t="s">
        <v>14</v>
      </c>
      <c r="F155" s="20"/>
      <c r="G155" s="20" t="s">
        <v>1219</v>
      </c>
      <c r="H155" s="20" t="s">
        <v>1247</v>
      </c>
      <c r="I155" s="2" t="s">
        <v>24</v>
      </c>
      <c r="J155" s="2"/>
      <c r="K155" s="2" t="s">
        <v>53</v>
      </c>
    </row>
    <row r="156" spans="1:11">
      <c r="A156" s="20">
        <f>+MAX($A$5:A155)+1</f>
        <v>470</v>
      </c>
      <c r="B156" s="20" t="s">
        <v>1220</v>
      </c>
      <c r="C156" s="20" t="s">
        <v>1221</v>
      </c>
      <c r="D156" s="21">
        <v>37335</v>
      </c>
      <c r="E156" s="20" t="s">
        <v>14</v>
      </c>
      <c r="F156" s="20"/>
      <c r="G156" s="20" t="s">
        <v>1222</v>
      </c>
      <c r="H156" s="20" t="s">
        <v>1247</v>
      </c>
      <c r="I156" s="2" t="s">
        <v>16</v>
      </c>
      <c r="J156" s="2"/>
      <c r="K156" s="2" t="s">
        <v>17</v>
      </c>
    </row>
    <row r="157" spans="1:11">
      <c r="A157" s="20">
        <f>+MAX($A$5:A156)+1</f>
        <v>471</v>
      </c>
      <c r="B157" s="20" t="s">
        <v>1223</v>
      </c>
      <c r="C157" s="20" t="s">
        <v>1224</v>
      </c>
      <c r="D157" s="21">
        <v>37404</v>
      </c>
      <c r="E157" s="20" t="s">
        <v>14</v>
      </c>
      <c r="F157" s="20"/>
      <c r="G157" s="20" t="s">
        <v>1225</v>
      </c>
      <c r="H157" s="20" t="s">
        <v>1247</v>
      </c>
      <c r="I157" s="2" t="s">
        <v>28</v>
      </c>
      <c r="J157" s="2"/>
      <c r="K157" s="2" t="s">
        <v>17</v>
      </c>
    </row>
    <row r="158" spans="1:11">
      <c r="A158" s="20">
        <f>+MAX($A$5:A157)+1</f>
        <v>472</v>
      </c>
      <c r="B158" s="20" t="s">
        <v>1226</v>
      </c>
      <c r="C158" s="20" t="s">
        <v>1227</v>
      </c>
      <c r="D158" s="21">
        <v>37420</v>
      </c>
      <c r="E158" s="20" t="s">
        <v>14</v>
      </c>
      <c r="F158" s="20"/>
      <c r="G158" s="20" t="s">
        <v>1228</v>
      </c>
      <c r="H158" s="20" t="s">
        <v>1247</v>
      </c>
      <c r="I158" s="2" t="s">
        <v>24</v>
      </c>
      <c r="J158" s="2"/>
      <c r="K158" s="2" t="s">
        <v>17</v>
      </c>
    </row>
    <row r="159" spans="1:11">
      <c r="A159" s="20">
        <f>+MAX($A$5:A158)+1</f>
        <v>473</v>
      </c>
      <c r="B159" s="20" t="s">
        <v>1229</v>
      </c>
      <c r="C159" s="20" t="s">
        <v>1230</v>
      </c>
      <c r="D159" s="21">
        <v>37471</v>
      </c>
      <c r="E159" s="20" t="s">
        <v>14</v>
      </c>
      <c r="F159" s="20"/>
      <c r="G159" s="20" t="s">
        <v>1231</v>
      </c>
      <c r="H159" s="20" t="s">
        <v>1247</v>
      </c>
      <c r="I159" s="2" t="s">
        <v>52</v>
      </c>
      <c r="J159" s="2"/>
      <c r="K159" s="2" t="s">
        <v>17</v>
      </c>
    </row>
    <row r="160" spans="1:11">
      <c r="A160" s="20">
        <f>+MAX($A$5:A159)+1</f>
        <v>474</v>
      </c>
      <c r="B160" s="20" t="s">
        <v>1232</v>
      </c>
      <c r="C160" s="20" t="s">
        <v>1233</v>
      </c>
      <c r="D160" s="21">
        <v>37316</v>
      </c>
      <c r="E160" s="20" t="s">
        <v>14</v>
      </c>
      <c r="F160" s="20"/>
      <c r="G160" s="20" t="s">
        <v>1234</v>
      </c>
      <c r="H160" s="20" t="s">
        <v>1247</v>
      </c>
      <c r="I160" s="2" t="s">
        <v>52</v>
      </c>
      <c r="J160" s="2"/>
      <c r="K160" s="2" t="s">
        <v>53</v>
      </c>
    </row>
    <row r="161" spans="1:11">
      <c r="A161" s="20">
        <f>+MAX($A$5:A160)+1</f>
        <v>475</v>
      </c>
      <c r="B161" s="20" t="s">
        <v>1235</v>
      </c>
      <c r="C161" s="20" t="s">
        <v>1236</v>
      </c>
      <c r="D161" s="21">
        <v>36733</v>
      </c>
      <c r="E161" s="20" t="s">
        <v>14</v>
      </c>
      <c r="F161" s="20"/>
      <c r="G161" s="20" t="s">
        <v>1237</v>
      </c>
      <c r="H161" s="20" t="s">
        <v>1247</v>
      </c>
      <c r="I161" s="2" t="s">
        <v>28</v>
      </c>
      <c r="J161" s="2"/>
      <c r="K161" s="2" t="s">
        <v>53</v>
      </c>
    </row>
    <row r="162" spans="1:11">
      <c r="A162" s="20">
        <f>+MAX($A$5:A161)+1</f>
        <v>476</v>
      </c>
      <c r="B162" s="20" t="s">
        <v>1238</v>
      </c>
      <c r="C162" s="20" t="s">
        <v>1239</v>
      </c>
      <c r="D162" s="21">
        <v>37482</v>
      </c>
      <c r="E162" s="20" t="s">
        <v>14</v>
      </c>
      <c r="F162" s="20"/>
      <c r="G162" s="20" t="s">
        <v>1240</v>
      </c>
      <c r="H162" s="20" t="s">
        <v>1247</v>
      </c>
      <c r="I162" s="2" t="s">
        <v>24</v>
      </c>
      <c r="J162" s="2"/>
      <c r="K162" s="2" t="s">
        <v>17</v>
      </c>
    </row>
    <row r="163" spans="1:11">
      <c r="A163" s="20">
        <f>+MAX($A$5:A162)+1</f>
        <v>477</v>
      </c>
      <c r="B163" s="20" t="s">
        <v>1244</v>
      </c>
      <c r="C163" s="20" t="s">
        <v>1245</v>
      </c>
      <c r="D163" s="21">
        <v>37557</v>
      </c>
      <c r="E163" s="20" t="s">
        <v>14</v>
      </c>
      <c r="F163" s="20"/>
      <c r="G163" s="20" t="s">
        <v>1246</v>
      </c>
      <c r="H163" s="20" t="s">
        <v>1247</v>
      </c>
      <c r="I163" s="2" t="s">
        <v>52</v>
      </c>
      <c r="J163" s="2"/>
      <c r="K163" s="2" t="s">
        <v>53</v>
      </c>
    </row>
  </sheetData>
  <sortState ref="A7:H164">
    <sortCondition descending="1" ref="E7:E164"/>
    <sortCondition descending="1" ref="H7:H164"/>
  </sortState>
  <mergeCells count="3">
    <mergeCell ref="A1:C1"/>
    <mergeCell ref="A2:C2"/>
    <mergeCell ref="A4:J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K167"/>
  <sheetViews>
    <sheetView topLeftCell="A159" workbookViewId="0">
      <selection activeCell="E44" sqref="E44"/>
    </sheetView>
  </sheetViews>
  <sheetFormatPr defaultRowHeight="18.75"/>
  <cols>
    <col min="1" max="1" width="4" bestFit="1" customWidth="1"/>
    <col min="2" max="2" width="11.88671875" customWidth="1"/>
    <col min="3" max="3" width="23.109375" customWidth="1"/>
    <col min="4" max="4" width="12.77734375" customWidth="1"/>
    <col min="5" max="5" width="6.88671875" customWidth="1"/>
    <col min="6" max="6" width="6.88671875" hidden="1" customWidth="1"/>
    <col min="7" max="8" width="9.109375" customWidth="1"/>
    <col min="9" max="9" width="7.44140625" hidden="1" customWidth="1"/>
    <col min="10" max="10" width="8.77734375" hidden="1" customWidth="1"/>
    <col min="11" max="11" width="15.44140625" hidden="1" customWidth="1"/>
    <col min="255" max="255" width="3.5546875" customWidth="1"/>
    <col min="256" max="256" width="11.88671875" customWidth="1"/>
    <col min="257" max="257" width="23.109375" customWidth="1"/>
    <col min="258" max="258" width="8.77734375" customWidth="1"/>
    <col min="259" max="260" width="6.88671875" customWidth="1"/>
    <col min="261" max="262" width="9.109375" customWidth="1"/>
    <col min="263" max="263" width="7.44140625" customWidth="1"/>
    <col min="264" max="264" width="8.77734375" customWidth="1"/>
    <col min="265" max="265" width="15.44140625" customWidth="1"/>
    <col min="511" max="511" width="3.5546875" customWidth="1"/>
    <col min="512" max="512" width="11.88671875" customWidth="1"/>
    <col min="513" max="513" width="23.109375" customWidth="1"/>
    <col min="514" max="514" width="8.77734375" customWidth="1"/>
    <col min="515" max="516" width="6.88671875" customWidth="1"/>
    <col min="517" max="518" width="9.109375" customWidth="1"/>
    <col min="519" max="519" width="7.44140625" customWidth="1"/>
    <col min="520" max="520" width="8.77734375" customWidth="1"/>
    <col min="521" max="521" width="15.44140625" customWidth="1"/>
    <col min="767" max="767" width="3.5546875" customWidth="1"/>
    <col min="768" max="768" width="11.88671875" customWidth="1"/>
    <col min="769" max="769" width="23.109375" customWidth="1"/>
    <col min="770" max="770" width="8.77734375" customWidth="1"/>
    <col min="771" max="772" width="6.88671875" customWidth="1"/>
    <col min="773" max="774" width="9.109375" customWidth="1"/>
    <col min="775" max="775" width="7.44140625" customWidth="1"/>
    <col min="776" max="776" width="8.77734375" customWidth="1"/>
    <col min="777" max="777" width="15.44140625" customWidth="1"/>
    <col min="1023" max="1023" width="3.5546875" customWidth="1"/>
    <col min="1024" max="1024" width="11.88671875" customWidth="1"/>
    <col min="1025" max="1025" width="23.109375" customWidth="1"/>
    <col min="1026" max="1026" width="8.77734375" customWidth="1"/>
    <col min="1027" max="1028" width="6.88671875" customWidth="1"/>
    <col min="1029" max="1030" width="9.109375" customWidth="1"/>
    <col min="1031" max="1031" width="7.44140625" customWidth="1"/>
    <col min="1032" max="1032" width="8.77734375" customWidth="1"/>
    <col min="1033" max="1033" width="15.44140625" customWidth="1"/>
    <col min="1279" max="1279" width="3.5546875" customWidth="1"/>
    <col min="1280" max="1280" width="11.88671875" customWidth="1"/>
    <col min="1281" max="1281" width="23.109375" customWidth="1"/>
    <col min="1282" max="1282" width="8.77734375" customWidth="1"/>
    <col min="1283" max="1284" width="6.88671875" customWidth="1"/>
    <col min="1285" max="1286" width="9.109375" customWidth="1"/>
    <col min="1287" max="1287" width="7.44140625" customWidth="1"/>
    <col min="1288" max="1288" width="8.77734375" customWidth="1"/>
    <col min="1289" max="1289" width="15.44140625" customWidth="1"/>
    <col min="1535" max="1535" width="3.5546875" customWidth="1"/>
    <col min="1536" max="1536" width="11.88671875" customWidth="1"/>
    <col min="1537" max="1537" width="23.109375" customWidth="1"/>
    <col min="1538" max="1538" width="8.77734375" customWidth="1"/>
    <col min="1539" max="1540" width="6.88671875" customWidth="1"/>
    <col min="1541" max="1542" width="9.109375" customWidth="1"/>
    <col min="1543" max="1543" width="7.44140625" customWidth="1"/>
    <col min="1544" max="1544" width="8.77734375" customWidth="1"/>
    <col min="1545" max="1545" width="15.44140625" customWidth="1"/>
    <col min="1791" max="1791" width="3.5546875" customWidth="1"/>
    <col min="1792" max="1792" width="11.88671875" customWidth="1"/>
    <col min="1793" max="1793" width="23.109375" customWidth="1"/>
    <col min="1794" max="1794" width="8.77734375" customWidth="1"/>
    <col min="1795" max="1796" width="6.88671875" customWidth="1"/>
    <col min="1797" max="1798" width="9.109375" customWidth="1"/>
    <col min="1799" max="1799" width="7.44140625" customWidth="1"/>
    <col min="1800" max="1800" width="8.77734375" customWidth="1"/>
    <col min="1801" max="1801" width="15.44140625" customWidth="1"/>
    <col min="2047" max="2047" width="3.5546875" customWidth="1"/>
    <col min="2048" max="2048" width="11.88671875" customWidth="1"/>
    <col min="2049" max="2049" width="23.109375" customWidth="1"/>
    <col min="2050" max="2050" width="8.77734375" customWidth="1"/>
    <col min="2051" max="2052" width="6.88671875" customWidth="1"/>
    <col min="2053" max="2054" width="9.109375" customWidth="1"/>
    <col min="2055" max="2055" width="7.44140625" customWidth="1"/>
    <col min="2056" max="2056" width="8.77734375" customWidth="1"/>
    <col min="2057" max="2057" width="15.44140625" customWidth="1"/>
    <col min="2303" max="2303" width="3.5546875" customWidth="1"/>
    <col min="2304" max="2304" width="11.88671875" customWidth="1"/>
    <col min="2305" max="2305" width="23.109375" customWidth="1"/>
    <col min="2306" max="2306" width="8.77734375" customWidth="1"/>
    <col min="2307" max="2308" width="6.88671875" customWidth="1"/>
    <col min="2309" max="2310" width="9.109375" customWidth="1"/>
    <col min="2311" max="2311" width="7.44140625" customWidth="1"/>
    <col min="2312" max="2312" width="8.77734375" customWidth="1"/>
    <col min="2313" max="2313" width="15.44140625" customWidth="1"/>
    <col min="2559" max="2559" width="3.5546875" customWidth="1"/>
    <col min="2560" max="2560" width="11.88671875" customWidth="1"/>
    <col min="2561" max="2561" width="23.109375" customWidth="1"/>
    <col min="2562" max="2562" width="8.77734375" customWidth="1"/>
    <col min="2563" max="2564" width="6.88671875" customWidth="1"/>
    <col min="2565" max="2566" width="9.109375" customWidth="1"/>
    <col min="2567" max="2567" width="7.44140625" customWidth="1"/>
    <col min="2568" max="2568" width="8.77734375" customWidth="1"/>
    <col min="2569" max="2569" width="15.44140625" customWidth="1"/>
    <col min="2815" max="2815" width="3.5546875" customWidth="1"/>
    <col min="2816" max="2816" width="11.88671875" customWidth="1"/>
    <col min="2817" max="2817" width="23.109375" customWidth="1"/>
    <col min="2818" max="2818" width="8.77734375" customWidth="1"/>
    <col min="2819" max="2820" width="6.88671875" customWidth="1"/>
    <col min="2821" max="2822" width="9.109375" customWidth="1"/>
    <col min="2823" max="2823" width="7.44140625" customWidth="1"/>
    <col min="2824" max="2824" width="8.77734375" customWidth="1"/>
    <col min="2825" max="2825" width="15.44140625" customWidth="1"/>
    <col min="3071" max="3071" width="3.5546875" customWidth="1"/>
    <col min="3072" max="3072" width="11.88671875" customWidth="1"/>
    <col min="3073" max="3073" width="23.109375" customWidth="1"/>
    <col min="3074" max="3074" width="8.77734375" customWidth="1"/>
    <col min="3075" max="3076" width="6.88671875" customWidth="1"/>
    <col min="3077" max="3078" width="9.109375" customWidth="1"/>
    <col min="3079" max="3079" width="7.44140625" customWidth="1"/>
    <col min="3080" max="3080" width="8.77734375" customWidth="1"/>
    <col min="3081" max="3081" width="15.44140625" customWidth="1"/>
    <col min="3327" max="3327" width="3.5546875" customWidth="1"/>
    <col min="3328" max="3328" width="11.88671875" customWidth="1"/>
    <col min="3329" max="3329" width="23.109375" customWidth="1"/>
    <col min="3330" max="3330" width="8.77734375" customWidth="1"/>
    <col min="3331" max="3332" width="6.88671875" customWidth="1"/>
    <col min="3333" max="3334" width="9.109375" customWidth="1"/>
    <col min="3335" max="3335" width="7.44140625" customWidth="1"/>
    <col min="3336" max="3336" width="8.77734375" customWidth="1"/>
    <col min="3337" max="3337" width="15.44140625" customWidth="1"/>
    <col min="3583" max="3583" width="3.5546875" customWidth="1"/>
    <col min="3584" max="3584" width="11.88671875" customWidth="1"/>
    <col min="3585" max="3585" width="23.109375" customWidth="1"/>
    <col min="3586" max="3586" width="8.77734375" customWidth="1"/>
    <col min="3587" max="3588" width="6.88671875" customWidth="1"/>
    <col min="3589" max="3590" width="9.109375" customWidth="1"/>
    <col min="3591" max="3591" width="7.44140625" customWidth="1"/>
    <col min="3592" max="3592" width="8.77734375" customWidth="1"/>
    <col min="3593" max="3593" width="15.44140625" customWidth="1"/>
    <col min="3839" max="3839" width="3.5546875" customWidth="1"/>
    <col min="3840" max="3840" width="11.88671875" customWidth="1"/>
    <col min="3841" max="3841" width="23.109375" customWidth="1"/>
    <col min="3842" max="3842" width="8.77734375" customWidth="1"/>
    <col min="3843" max="3844" width="6.88671875" customWidth="1"/>
    <col min="3845" max="3846" width="9.109375" customWidth="1"/>
    <col min="3847" max="3847" width="7.44140625" customWidth="1"/>
    <col min="3848" max="3848" width="8.77734375" customWidth="1"/>
    <col min="3849" max="3849" width="15.44140625" customWidth="1"/>
    <col min="4095" max="4095" width="3.5546875" customWidth="1"/>
    <col min="4096" max="4096" width="11.88671875" customWidth="1"/>
    <col min="4097" max="4097" width="23.109375" customWidth="1"/>
    <col min="4098" max="4098" width="8.77734375" customWidth="1"/>
    <col min="4099" max="4100" width="6.88671875" customWidth="1"/>
    <col min="4101" max="4102" width="9.109375" customWidth="1"/>
    <col min="4103" max="4103" width="7.44140625" customWidth="1"/>
    <col min="4104" max="4104" width="8.77734375" customWidth="1"/>
    <col min="4105" max="4105" width="15.44140625" customWidth="1"/>
    <col min="4351" max="4351" width="3.5546875" customWidth="1"/>
    <col min="4352" max="4352" width="11.88671875" customWidth="1"/>
    <col min="4353" max="4353" width="23.109375" customWidth="1"/>
    <col min="4354" max="4354" width="8.77734375" customWidth="1"/>
    <col min="4355" max="4356" width="6.88671875" customWidth="1"/>
    <col min="4357" max="4358" width="9.109375" customWidth="1"/>
    <col min="4359" max="4359" width="7.44140625" customWidth="1"/>
    <col min="4360" max="4360" width="8.77734375" customWidth="1"/>
    <col min="4361" max="4361" width="15.44140625" customWidth="1"/>
    <col min="4607" max="4607" width="3.5546875" customWidth="1"/>
    <col min="4608" max="4608" width="11.88671875" customWidth="1"/>
    <col min="4609" max="4609" width="23.109375" customWidth="1"/>
    <col min="4610" max="4610" width="8.77734375" customWidth="1"/>
    <col min="4611" max="4612" width="6.88671875" customWidth="1"/>
    <col min="4613" max="4614" width="9.109375" customWidth="1"/>
    <col min="4615" max="4615" width="7.44140625" customWidth="1"/>
    <col min="4616" max="4616" width="8.77734375" customWidth="1"/>
    <col min="4617" max="4617" width="15.44140625" customWidth="1"/>
    <col min="4863" max="4863" width="3.5546875" customWidth="1"/>
    <col min="4864" max="4864" width="11.88671875" customWidth="1"/>
    <col min="4865" max="4865" width="23.109375" customWidth="1"/>
    <col min="4866" max="4866" width="8.77734375" customWidth="1"/>
    <col min="4867" max="4868" width="6.88671875" customWidth="1"/>
    <col min="4869" max="4870" width="9.109375" customWidth="1"/>
    <col min="4871" max="4871" width="7.44140625" customWidth="1"/>
    <col min="4872" max="4872" width="8.77734375" customWidth="1"/>
    <col min="4873" max="4873" width="15.44140625" customWidth="1"/>
    <col min="5119" max="5119" width="3.5546875" customWidth="1"/>
    <col min="5120" max="5120" width="11.88671875" customWidth="1"/>
    <col min="5121" max="5121" width="23.109375" customWidth="1"/>
    <col min="5122" max="5122" width="8.77734375" customWidth="1"/>
    <col min="5123" max="5124" width="6.88671875" customWidth="1"/>
    <col min="5125" max="5126" width="9.109375" customWidth="1"/>
    <col min="5127" max="5127" width="7.44140625" customWidth="1"/>
    <col min="5128" max="5128" width="8.77734375" customWidth="1"/>
    <col min="5129" max="5129" width="15.44140625" customWidth="1"/>
    <col min="5375" max="5375" width="3.5546875" customWidth="1"/>
    <col min="5376" max="5376" width="11.88671875" customWidth="1"/>
    <col min="5377" max="5377" width="23.109375" customWidth="1"/>
    <col min="5378" max="5378" width="8.77734375" customWidth="1"/>
    <col min="5379" max="5380" width="6.88671875" customWidth="1"/>
    <col min="5381" max="5382" width="9.109375" customWidth="1"/>
    <col min="5383" max="5383" width="7.44140625" customWidth="1"/>
    <col min="5384" max="5384" width="8.77734375" customWidth="1"/>
    <col min="5385" max="5385" width="15.44140625" customWidth="1"/>
    <col min="5631" max="5631" width="3.5546875" customWidth="1"/>
    <col min="5632" max="5632" width="11.88671875" customWidth="1"/>
    <col min="5633" max="5633" width="23.109375" customWidth="1"/>
    <col min="5634" max="5634" width="8.77734375" customWidth="1"/>
    <col min="5635" max="5636" width="6.88671875" customWidth="1"/>
    <col min="5637" max="5638" width="9.109375" customWidth="1"/>
    <col min="5639" max="5639" width="7.44140625" customWidth="1"/>
    <col min="5640" max="5640" width="8.77734375" customWidth="1"/>
    <col min="5641" max="5641" width="15.44140625" customWidth="1"/>
    <col min="5887" max="5887" width="3.5546875" customWidth="1"/>
    <col min="5888" max="5888" width="11.88671875" customWidth="1"/>
    <col min="5889" max="5889" width="23.109375" customWidth="1"/>
    <col min="5890" max="5890" width="8.77734375" customWidth="1"/>
    <col min="5891" max="5892" width="6.88671875" customWidth="1"/>
    <col min="5893" max="5894" width="9.109375" customWidth="1"/>
    <col min="5895" max="5895" width="7.44140625" customWidth="1"/>
    <col min="5896" max="5896" width="8.77734375" customWidth="1"/>
    <col min="5897" max="5897" width="15.44140625" customWidth="1"/>
    <col min="6143" max="6143" width="3.5546875" customWidth="1"/>
    <col min="6144" max="6144" width="11.88671875" customWidth="1"/>
    <col min="6145" max="6145" width="23.109375" customWidth="1"/>
    <col min="6146" max="6146" width="8.77734375" customWidth="1"/>
    <col min="6147" max="6148" width="6.88671875" customWidth="1"/>
    <col min="6149" max="6150" width="9.109375" customWidth="1"/>
    <col min="6151" max="6151" width="7.44140625" customWidth="1"/>
    <col min="6152" max="6152" width="8.77734375" customWidth="1"/>
    <col min="6153" max="6153" width="15.44140625" customWidth="1"/>
    <col min="6399" max="6399" width="3.5546875" customWidth="1"/>
    <col min="6400" max="6400" width="11.88671875" customWidth="1"/>
    <col min="6401" max="6401" width="23.109375" customWidth="1"/>
    <col min="6402" max="6402" width="8.77734375" customWidth="1"/>
    <col min="6403" max="6404" width="6.88671875" customWidth="1"/>
    <col min="6405" max="6406" width="9.109375" customWidth="1"/>
    <col min="6407" max="6407" width="7.44140625" customWidth="1"/>
    <col min="6408" max="6408" width="8.77734375" customWidth="1"/>
    <col min="6409" max="6409" width="15.44140625" customWidth="1"/>
    <col min="6655" max="6655" width="3.5546875" customWidth="1"/>
    <col min="6656" max="6656" width="11.88671875" customWidth="1"/>
    <col min="6657" max="6657" width="23.109375" customWidth="1"/>
    <col min="6658" max="6658" width="8.77734375" customWidth="1"/>
    <col min="6659" max="6660" width="6.88671875" customWidth="1"/>
    <col min="6661" max="6662" width="9.109375" customWidth="1"/>
    <col min="6663" max="6663" width="7.44140625" customWidth="1"/>
    <col min="6664" max="6664" width="8.77734375" customWidth="1"/>
    <col min="6665" max="6665" width="15.44140625" customWidth="1"/>
    <col min="6911" max="6911" width="3.5546875" customWidth="1"/>
    <col min="6912" max="6912" width="11.88671875" customWidth="1"/>
    <col min="6913" max="6913" width="23.109375" customWidth="1"/>
    <col min="6914" max="6914" width="8.77734375" customWidth="1"/>
    <col min="6915" max="6916" width="6.88671875" customWidth="1"/>
    <col min="6917" max="6918" width="9.109375" customWidth="1"/>
    <col min="6919" max="6919" width="7.44140625" customWidth="1"/>
    <col min="6920" max="6920" width="8.77734375" customWidth="1"/>
    <col min="6921" max="6921" width="15.44140625" customWidth="1"/>
    <col min="7167" max="7167" width="3.5546875" customWidth="1"/>
    <col min="7168" max="7168" width="11.88671875" customWidth="1"/>
    <col min="7169" max="7169" width="23.109375" customWidth="1"/>
    <col min="7170" max="7170" width="8.77734375" customWidth="1"/>
    <col min="7171" max="7172" width="6.88671875" customWidth="1"/>
    <col min="7173" max="7174" width="9.109375" customWidth="1"/>
    <col min="7175" max="7175" width="7.44140625" customWidth="1"/>
    <col min="7176" max="7176" width="8.77734375" customWidth="1"/>
    <col min="7177" max="7177" width="15.44140625" customWidth="1"/>
    <col min="7423" max="7423" width="3.5546875" customWidth="1"/>
    <col min="7424" max="7424" width="11.88671875" customWidth="1"/>
    <col min="7425" max="7425" width="23.109375" customWidth="1"/>
    <col min="7426" max="7426" width="8.77734375" customWidth="1"/>
    <col min="7427" max="7428" width="6.88671875" customWidth="1"/>
    <col min="7429" max="7430" width="9.109375" customWidth="1"/>
    <col min="7431" max="7431" width="7.44140625" customWidth="1"/>
    <col min="7432" max="7432" width="8.77734375" customWidth="1"/>
    <col min="7433" max="7433" width="15.44140625" customWidth="1"/>
    <col min="7679" max="7679" width="3.5546875" customWidth="1"/>
    <col min="7680" max="7680" width="11.88671875" customWidth="1"/>
    <col min="7681" max="7681" width="23.109375" customWidth="1"/>
    <col min="7682" max="7682" width="8.77734375" customWidth="1"/>
    <col min="7683" max="7684" width="6.88671875" customWidth="1"/>
    <col min="7685" max="7686" width="9.109375" customWidth="1"/>
    <col min="7687" max="7687" width="7.44140625" customWidth="1"/>
    <col min="7688" max="7688" width="8.77734375" customWidth="1"/>
    <col min="7689" max="7689" width="15.44140625" customWidth="1"/>
    <col min="7935" max="7935" width="3.5546875" customWidth="1"/>
    <col min="7936" max="7936" width="11.88671875" customWidth="1"/>
    <col min="7937" max="7937" width="23.109375" customWidth="1"/>
    <col min="7938" max="7938" width="8.77734375" customWidth="1"/>
    <col min="7939" max="7940" width="6.88671875" customWidth="1"/>
    <col min="7941" max="7942" width="9.109375" customWidth="1"/>
    <col min="7943" max="7943" width="7.44140625" customWidth="1"/>
    <col min="7944" max="7944" width="8.77734375" customWidth="1"/>
    <col min="7945" max="7945" width="15.44140625" customWidth="1"/>
    <col min="8191" max="8191" width="3.5546875" customWidth="1"/>
    <col min="8192" max="8192" width="11.88671875" customWidth="1"/>
    <col min="8193" max="8193" width="23.109375" customWidth="1"/>
    <col min="8194" max="8194" width="8.77734375" customWidth="1"/>
    <col min="8195" max="8196" width="6.88671875" customWidth="1"/>
    <col min="8197" max="8198" width="9.109375" customWidth="1"/>
    <col min="8199" max="8199" width="7.44140625" customWidth="1"/>
    <col min="8200" max="8200" width="8.77734375" customWidth="1"/>
    <col min="8201" max="8201" width="15.44140625" customWidth="1"/>
    <col min="8447" max="8447" width="3.5546875" customWidth="1"/>
    <col min="8448" max="8448" width="11.88671875" customWidth="1"/>
    <col min="8449" max="8449" width="23.109375" customWidth="1"/>
    <col min="8450" max="8450" width="8.77734375" customWidth="1"/>
    <col min="8451" max="8452" width="6.88671875" customWidth="1"/>
    <col min="8453" max="8454" width="9.109375" customWidth="1"/>
    <col min="8455" max="8455" width="7.44140625" customWidth="1"/>
    <col min="8456" max="8456" width="8.77734375" customWidth="1"/>
    <col min="8457" max="8457" width="15.44140625" customWidth="1"/>
    <col min="8703" max="8703" width="3.5546875" customWidth="1"/>
    <col min="8704" max="8704" width="11.88671875" customWidth="1"/>
    <col min="8705" max="8705" width="23.109375" customWidth="1"/>
    <col min="8706" max="8706" width="8.77734375" customWidth="1"/>
    <col min="8707" max="8708" width="6.88671875" customWidth="1"/>
    <col min="8709" max="8710" width="9.109375" customWidth="1"/>
    <col min="8711" max="8711" width="7.44140625" customWidth="1"/>
    <col min="8712" max="8712" width="8.77734375" customWidth="1"/>
    <col min="8713" max="8713" width="15.44140625" customWidth="1"/>
    <col min="8959" max="8959" width="3.5546875" customWidth="1"/>
    <col min="8960" max="8960" width="11.88671875" customWidth="1"/>
    <col min="8961" max="8961" width="23.109375" customWidth="1"/>
    <col min="8962" max="8962" width="8.77734375" customWidth="1"/>
    <col min="8963" max="8964" width="6.88671875" customWidth="1"/>
    <col min="8965" max="8966" width="9.109375" customWidth="1"/>
    <col min="8967" max="8967" width="7.44140625" customWidth="1"/>
    <col min="8968" max="8968" width="8.77734375" customWidth="1"/>
    <col min="8969" max="8969" width="15.44140625" customWidth="1"/>
    <col min="9215" max="9215" width="3.5546875" customWidth="1"/>
    <col min="9216" max="9216" width="11.88671875" customWidth="1"/>
    <col min="9217" max="9217" width="23.109375" customWidth="1"/>
    <col min="9218" max="9218" width="8.77734375" customWidth="1"/>
    <col min="9219" max="9220" width="6.88671875" customWidth="1"/>
    <col min="9221" max="9222" width="9.109375" customWidth="1"/>
    <col min="9223" max="9223" width="7.44140625" customWidth="1"/>
    <col min="9224" max="9224" width="8.77734375" customWidth="1"/>
    <col min="9225" max="9225" width="15.44140625" customWidth="1"/>
    <col min="9471" max="9471" width="3.5546875" customWidth="1"/>
    <col min="9472" max="9472" width="11.88671875" customWidth="1"/>
    <col min="9473" max="9473" width="23.109375" customWidth="1"/>
    <col min="9474" max="9474" width="8.77734375" customWidth="1"/>
    <col min="9475" max="9476" width="6.88671875" customWidth="1"/>
    <col min="9477" max="9478" width="9.109375" customWidth="1"/>
    <col min="9479" max="9479" width="7.44140625" customWidth="1"/>
    <col min="9480" max="9480" width="8.77734375" customWidth="1"/>
    <col min="9481" max="9481" width="15.44140625" customWidth="1"/>
    <col min="9727" max="9727" width="3.5546875" customWidth="1"/>
    <col min="9728" max="9728" width="11.88671875" customWidth="1"/>
    <col min="9729" max="9729" width="23.109375" customWidth="1"/>
    <col min="9730" max="9730" width="8.77734375" customWidth="1"/>
    <col min="9731" max="9732" width="6.88671875" customWidth="1"/>
    <col min="9733" max="9734" width="9.109375" customWidth="1"/>
    <col min="9735" max="9735" width="7.44140625" customWidth="1"/>
    <col min="9736" max="9736" width="8.77734375" customWidth="1"/>
    <col min="9737" max="9737" width="15.44140625" customWidth="1"/>
    <col min="9983" max="9983" width="3.5546875" customWidth="1"/>
    <col min="9984" max="9984" width="11.88671875" customWidth="1"/>
    <col min="9985" max="9985" width="23.109375" customWidth="1"/>
    <col min="9986" max="9986" width="8.77734375" customWidth="1"/>
    <col min="9987" max="9988" width="6.88671875" customWidth="1"/>
    <col min="9989" max="9990" width="9.109375" customWidth="1"/>
    <col min="9991" max="9991" width="7.44140625" customWidth="1"/>
    <col min="9992" max="9992" width="8.77734375" customWidth="1"/>
    <col min="9993" max="9993" width="15.44140625" customWidth="1"/>
    <col min="10239" max="10239" width="3.5546875" customWidth="1"/>
    <col min="10240" max="10240" width="11.88671875" customWidth="1"/>
    <col min="10241" max="10241" width="23.109375" customWidth="1"/>
    <col min="10242" max="10242" width="8.77734375" customWidth="1"/>
    <col min="10243" max="10244" width="6.88671875" customWidth="1"/>
    <col min="10245" max="10246" width="9.109375" customWidth="1"/>
    <col min="10247" max="10247" width="7.44140625" customWidth="1"/>
    <col min="10248" max="10248" width="8.77734375" customWidth="1"/>
    <col min="10249" max="10249" width="15.44140625" customWidth="1"/>
    <col min="10495" max="10495" width="3.5546875" customWidth="1"/>
    <col min="10496" max="10496" width="11.88671875" customWidth="1"/>
    <col min="10497" max="10497" width="23.109375" customWidth="1"/>
    <col min="10498" max="10498" width="8.77734375" customWidth="1"/>
    <col min="10499" max="10500" width="6.88671875" customWidth="1"/>
    <col min="10501" max="10502" width="9.109375" customWidth="1"/>
    <col min="10503" max="10503" width="7.44140625" customWidth="1"/>
    <col min="10504" max="10504" width="8.77734375" customWidth="1"/>
    <col min="10505" max="10505" width="15.44140625" customWidth="1"/>
    <col min="10751" max="10751" width="3.5546875" customWidth="1"/>
    <col min="10752" max="10752" width="11.88671875" customWidth="1"/>
    <col min="10753" max="10753" width="23.109375" customWidth="1"/>
    <col min="10754" max="10754" width="8.77734375" customWidth="1"/>
    <col min="10755" max="10756" width="6.88671875" customWidth="1"/>
    <col min="10757" max="10758" width="9.109375" customWidth="1"/>
    <col min="10759" max="10759" width="7.44140625" customWidth="1"/>
    <col min="10760" max="10760" width="8.77734375" customWidth="1"/>
    <col min="10761" max="10761" width="15.44140625" customWidth="1"/>
    <col min="11007" max="11007" width="3.5546875" customWidth="1"/>
    <col min="11008" max="11008" width="11.88671875" customWidth="1"/>
    <col min="11009" max="11009" width="23.109375" customWidth="1"/>
    <col min="11010" max="11010" width="8.77734375" customWidth="1"/>
    <col min="11011" max="11012" width="6.88671875" customWidth="1"/>
    <col min="11013" max="11014" width="9.109375" customWidth="1"/>
    <col min="11015" max="11015" width="7.44140625" customWidth="1"/>
    <col min="11016" max="11016" width="8.77734375" customWidth="1"/>
    <col min="11017" max="11017" width="15.44140625" customWidth="1"/>
    <col min="11263" max="11263" width="3.5546875" customWidth="1"/>
    <col min="11264" max="11264" width="11.88671875" customWidth="1"/>
    <col min="11265" max="11265" width="23.109375" customWidth="1"/>
    <col min="11266" max="11266" width="8.77734375" customWidth="1"/>
    <col min="11267" max="11268" width="6.88671875" customWidth="1"/>
    <col min="11269" max="11270" width="9.109375" customWidth="1"/>
    <col min="11271" max="11271" width="7.44140625" customWidth="1"/>
    <col min="11272" max="11272" width="8.77734375" customWidth="1"/>
    <col min="11273" max="11273" width="15.44140625" customWidth="1"/>
    <col min="11519" max="11519" width="3.5546875" customWidth="1"/>
    <col min="11520" max="11520" width="11.88671875" customWidth="1"/>
    <col min="11521" max="11521" width="23.109375" customWidth="1"/>
    <col min="11522" max="11522" width="8.77734375" customWidth="1"/>
    <col min="11523" max="11524" width="6.88671875" customWidth="1"/>
    <col min="11525" max="11526" width="9.109375" customWidth="1"/>
    <col min="11527" max="11527" width="7.44140625" customWidth="1"/>
    <col min="11528" max="11528" width="8.77734375" customWidth="1"/>
    <col min="11529" max="11529" width="15.44140625" customWidth="1"/>
    <col min="11775" max="11775" width="3.5546875" customWidth="1"/>
    <col min="11776" max="11776" width="11.88671875" customWidth="1"/>
    <col min="11777" max="11777" width="23.109375" customWidth="1"/>
    <col min="11778" max="11778" width="8.77734375" customWidth="1"/>
    <col min="11779" max="11780" width="6.88671875" customWidth="1"/>
    <col min="11781" max="11782" width="9.109375" customWidth="1"/>
    <col min="11783" max="11783" width="7.44140625" customWidth="1"/>
    <col min="11784" max="11784" width="8.77734375" customWidth="1"/>
    <col min="11785" max="11785" width="15.44140625" customWidth="1"/>
    <col min="12031" max="12031" width="3.5546875" customWidth="1"/>
    <col min="12032" max="12032" width="11.88671875" customWidth="1"/>
    <col min="12033" max="12033" width="23.109375" customWidth="1"/>
    <col min="12034" max="12034" width="8.77734375" customWidth="1"/>
    <col min="12035" max="12036" width="6.88671875" customWidth="1"/>
    <col min="12037" max="12038" width="9.109375" customWidth="1"/>
    <col min="12039" max="12039" width="7.44140625" customWidth="1"/>
    <col min="12040" max="12040" width="8.77734375" customWidth="1"/>
    <col min="12041" max="12041" width="15.44140625" customWidth="1"/>
    <col min="12287" max="12287" width="3.5546875" customWidth="1"/>
    <col min="12288" max="12288" width="11.88671875" customWidth="1"/>
    <col min="12289" max="12289" width="23.109375" customWidth="1"/>
    <col min="12290" max="12290" width="8.77734375" customWidth="1"/>
    <col min="12291" max="12292" width="6.88671875" customWidth="1"/>
    <col min="12293" max="12294" width="9.109375" customWidth="1"/>
    <col min="12295" max="12295" width="7.44140625" customWidth="1"/>
    <col min="12296" max="12296" width="8.77734375" customWidth="1"/>
    <col min="12297" max="12297" width="15.44140625" customWidth="1"/>
    <col min="12543" max="12543" width="3.5546875" customWidth="1"/>
    <col min="12544" max="12544" width="11.88671875" customWidth="1"/>
    <col min="12545" max="12545" width="23.109375" customWidth="1"/>
    <col min="12546" max="12546" width="8.77734375" customWidth="1"/>
    <col min="12547" max="12548" width="6.88671875" customWidth="1"/>
    <col min="12549" max="12550" width="9.109375" customWidth="1"/>
    <col min="12551" max="12551" width="7.44140625" customWidth="1"/>
    <col min="12552" max="12552" width="8.77734375" customWidth="1"/>
    <col min="12553" max="12553" width="15.44140625" customWidth="1"/>
    <col min="12799" max="12799" width="3.5546875" customWidth="1"/>
    <col min="12800" max="12800" width="11.88671875" customWidth="1"/>
    <col min="12801" max="12801" width="23.109375" customWidth="1"/>
    <col min="12802" max="12802" width="8.77734375" customWidth="1"/>
    <col min="12803" max="12804" width="6.88671875" customWidth="1"/>
    <col min="12805" max="12806" width="9.109375" customWidth="1"/>
    <col min="12807" max="12807" width="7.44140625" customWidth="1"/>
    <col min="12808" max="12808" width="8.77734375" customWidth="1"/>
    <col min="12809" max="12809" width="15.44140625" customWidth="1"/>
    <col min="13055" max="13055" width="3.5546875" customWidth="1"/>
    <col min="13056" max="13056" width="11.88671875" customWidth="1"/>
    <col min="13057" max="13057" width="23.109375" customWidth="1"/>
    <col min="13058" max="13058" width="8.77734375" customWidth="1"/>
    <col min="13059" max="13060" width="6.88671875" customWidth="1"/>
    <col min="13061" max="13062" width="9.109375" customWidth="1"/>
    <col min="13063" max="13063" width="7.44140625" customWidth="1"/>
    <col min="13064" max="13064" width="8.77734375" customWidth="1"/>
    <col min="13065" max="13065" width="15.44140625" customWidth="1"/>
    <col min="13311" max="13311" width="3.5546875" customWidth="1"/>
    <col min="13312" max="13312" width="11.88671875" customWidth="1"/>
    <col min="13313" max="13313" width="23.109375" customWidth="1"/>
    <col min="13314" max="13314" width="8.77734375" customWidth="1"/>
    <col min="13315" max="13316" width="6.88671875" customWidth="1"/>
    <col min="13317" max="13318" width="9.109375" customWidth="1"/>
    <col min="13319" max="13319" width="7.44140625" customWidth="1"/>
    <col min="13320" max="13320" width="8.77734375" customWidth="1"/>
    <col min="13321" max="13321" width="15.44140625" customWidth="1"/>
    <col min="13567" max="13567" width="3.5546875" customWidth="1"/>
    <col min="13568" max="13568" width="11.88671875" customWidth="1"/>
    <col min="13569" max="13569" width="23.109375" customWidth="1"/>
    <col min="13570" max="13570" width="8.77734375" customWidth="1"/>
    <col min="13571" max="13572" width="6.88671875" customWidth="1"/>
    <col min="13573" max="13574" width="9.109375" customWidth="1"/>
    <col min="13575" max="13575" width="7.44140625" customWidth="1"/>
    <col min="13576" max="13576" width="8.77734375" customWidth="1"/>
    <col min="13577" max="13577" width="15.44140625" customWidth="1"/>
    <col min="13823" max="13823" width="3.5546875" customWidth="1"/>
    <col min="13824" max="13824" width="11.88671875" customWidth="1"/>
    <col min="13825" max="13825" width="23.109375" customWidth="1"/>
    <col min="13826" max="13826" width="8.77734375" customWidth="1"/>
    <col min="13827" max="13828" width="6.88671875" customWidth="1"/>
    <col min="13829" max="13830" width="9.109375" customWidth="1"/>
    <col min="13831" max="13831" width="7.44140625" customWidth="1"/>
    <col min="13832" max="13832" width="8.77734375" customWidth="1"/>
    <col min="13833" max="13833" width="15.44140625" customWidth="1"/>
    <col min="14079" max="14079" width="3.5546875" customWidth="1"/>
    <col min="14080" max="14080" width="11.88671875" customWidth="1"/>
    <col min="14081" max="14081" width="23.109375" customWidth="1"/>
    <col min="14082" max="14082" width="8.77734375" customWidth="1"/>
    <col min="14083" max="14084" width="6.88671875" customWidth="1"/>
    <col min="14085" max="14086" width="9.109375" customWidth="1"/>
    <col min="14087" max="14087" width="7.44140625" customWidth="1"/>
    <col min="14088" max="14088" width="8.77734375" customWidth="1"/>
    <col min="14089" max="14089" width="15.44140625" customWidth="1"/>
    <col min="14335" max="14335" width="3.5546875" customWidth="1"/>
    <col min="14336" max="14336" width="11.88671875" customWidth="1"/>
    <col min="14337" max="14337" width="23.109375" customWidth="1"/>
    <col min="14338" max="14338" width="8.77734375" customWidth="1"/>
    <col min="14339" max="14340" width="6.88671875" customWidth="1"/>
    <col min="14341" max="14342" width="9.109375" customWidth="1"/>
    <col min="14343" max="14343" width="7.44140625" customWidth="1"/>
    <col min="14344" max="14344" width="8.77734375" customWidth="1"/>
    <col min="14345" max="14345" width="15.44140625" customWidth="1"/>
    <col min="14591" max="14591" width="3.5546875" customWidth="1"/>
    <col min="14592" max="14592" width="11.88671875" customWidth="1"/>
    <col min="14593" max="14593" width="23.109375" customWidth="1"/>
    <col min="14594" max="14594" width="8.77734375" customWidth="1"/>
    <col min="14595" max="14596" width="6.88671875" customWidth="1"/>
    <col min="14597" max="14598" width="9.109375" customWidth="1"/>
    <col min="14599" max="14599" width="7.44140625" customWidth="1"/>
    <col min="14600" max="14600" width="8.77734375" customWidth="1"/>
    <col min="14601" max="14601" width="15.44140625" customWidth="1"/>
    <col min="14847" max="14847" width="3.5546875" customWidth="1"/>
    <col min="14848" max="14848" width="11.88671875" customWidth="1"/>
    <col min="14849" max="14849" width="23.109375" customWidth="1"/>
    <col min="14850" max="14850" width="8.77734375" customWidth="1"/>
    <col min="14851" max="14852" width="6.88671875" customWidth="1"/>
    <col min="14853" max="14854" width="9.109375" customWidth="1"/>
    <col min="14855" max="14855" width="7.44140625" customWidth="1"/>
    <col min="14856" max="14856" width="8.77734375" customWidth="1"/>
    <col min="14857" max="14857" width="15.44140625" customWidth="1"/>
    <col min="15103" max="15103" width="3.5546875" customWidth="1"/>
    <col min="15104" max="15104" width="11.88671875" customWidth="1"/>
    <col min="15105" max="15105" width="23.109375" customWidth="1"/>
    <col min="15106" max="15106" width="8.77734375" customWidth="1"/>
    <col min="15107" max="15108" width="6.88671875" customWidth="1"/>
    <col min="15109" max="15110" width="9.109375" customWidth="1"/>
    <col min="15111" max="15111" width="7.44140625" customWidth="1"/>
    <col min="15112" max="15112" width="8.77734375" customWidth="1"/>
    <col min="15113" max="15113" width="15.44140625" customWidth="1"/>
    <col min="15359" max="15359" width="3.5546875" customWidth="1"/>
    <col min="15360" max="15360" width="11.88671875" customWidth="1"/>
    <col min="15361" max="15361" width="23.109375" customWidth="1"/>
    <col min="15362" max="15362" width="8.77734375" customWidth="1"/>
    <col min="15363" max="15364" width="6.88671875" customWidth="1"/>
    <col min="15365" max="15366" width="9.109375" customWidth="1"/>
    <col min="15367" max="15367" width="7.44140625" customWidth="1"/>
    <col min="15368" max="15368" width="8.77734375" customWidth="1"/>
    <col min="15369" max="15369" width="15.44140625" customWidth="1"/>
    <col min="15615" max="15615" width="3.5546875" customWidth="1"/>
    <col min="15616" max="15616" width="11.88671875" customWidth="1"/>
    <col min="15617" max="15617" width="23.109375" customWidth="1"/>
    <col min="15618" max="15618" width="8.77734375" customWidth="1"/>
    <col min="15619" max="15620" width="6.88671875" customWidth="1"/>
    <col min="15621" max="15622" width="9.109375" customWidth="1"/>
    <col min="15623" max="15623" width="7.44140625" customWidth="1"/>
    <col min="15624" max="15624" width="8.77734375" customWidth="1"/>
    <col min="15625" max="15625" width="15.44140625" customWidth="1"/>
    <col min="15871" max="15871" width="3.5546875" customWidth="1"/>
    <col min="15872" max="15872" width="11.88671875" customWidth="1"/>
    <col min="15873" max="15873" width="23.109375" customWidth="1"/>
    <col min="15874" max="15874" width="8.77734375" customWidth="1"/>
    <col min="15875" max="15876" width="6.88671875" customWidth="1"/>
    <col min="15877" max="15878" width="9.109375" customWidth="1"/>
    <col min="15879" max="15879" width="7.44140625" customWidth="1"/>
    <col min="15880" max="15880" width="8.77734375" customWidth="1"/>
    <col min="15881" max="15881" width="15.44140625" customWidth="1"/>
    <col min="16127" max="16127" width="3.5546875" customWidth="1"/>
    <col min="16128" max="16128" width="11.88671875" customWidth="1"/>
    <col min="16129" max="16129" width="23.109375" customWidth="1"/>
    <col min="16130" max="16130" width="8.77734375" customWidth="1"/>
    <col min="16131" max="16132" width="6.88671875" customWidth="1"/>
    <col min="16133" max="16134" width="9.109375" customWidth="1"/>
    <col min="16135" max="16135" width="7.44140625" customWidth="1"/>
    <col min="16136" max="16136" width="8.77734375" customWidth="1"/>
    <col min="16137" max="16137" width="15.44140625" customWidth="1"/>
  </cols>
  <sheetData>
    <row r="1" spans="1:11">
      <c r="A1" s="46" t="s">
        <v>0</v>
      </c>
      <c r="B1" s="47"/>
      <c r="C1" s="48"/>
    </row>
    <row r="2" spans="1:11">
      <c r="A2" s="46" t="s">
        <v>1966</v>
      </c>
      <c r="B2" s="47"/>
      <c r="C2" s="48"/>
    </row>
    <row r="4" spans="1:11" ht="19.5" thickBot="1">
      <c r="A4" s="49" t="s">
        <v>1</v>
      </c>
      <c r="B4" s="47"/>
      <c r="C4" s="47"/>
      <c r="D4" s="47"/>
      <c r="E4" s="47"/>
      <c r="F4" s="47"/>
      <c r="G4" s="47"/>
      <c r="H4" s="47"/>
      <c r="I4" s="47"/>
      <c r="J4" s="48"/>
    </row>
    <row r="5" spans="1:11" ht="19.5" thickTop="1">
      <c r="A5" s="19" t="s">
        <v>2</v>
      </c>
      <c r="B5" s="19" t="s">
        <v>3</v>
      </c>
      <c r="C5" s="19" t="s">
        <v>4</v>
      </c>
      <c r="D5" s="19" t="s">
        <v>5</v>
      </c>
      <c r="E5" s="19" t="s">
        <v>6</v>
      </c>
      <c r="F5" s="19" t="s">
        <v>7</v>
      </c>
      <c r="G5" s="19" t="s">
        <v>8</v>
      </c>
      <c r="H5" s="19" t="s">
        <v>1476</v>
      </c>
      <c r="I5" s="1" t="s">
        <v>9</v>
      </c>
      <c r="J5" s="1" t="s">
        <v>10</v>
      </c>
      <c r="K5" s="1" t="s">
        <v>11</v>
      </c>
    </row>
    <row r="6" spans="1:11">
      <c r="A6" s="20">
        <v>478</v>
      </c>
      <c r="B6" s="20" t="s">
        <v>1461</v>
      </c>
      <c r="C6" s="20" t="s">
        <v>1462</v>
      </c>
      <c r="D6" s="21">
        <v>37599</v>
      </c>
      <c r="E6" s="20" t="s">
        <v>38</v>
      </c>
      <c r="F6" s="20"/>
      <c r="G6" s="20" t="s">
        <v>1463</v>
      </c>
      <c r="H6" s="20" t="s">
        <v>1460</v>
      </c>
      <c r="I6" s="2" t="s">
        <v>24</v>
      </c>
      <c r="J6" s="2">
        <v>22.2</v>
      </c>
      <c r="K6" s="2" t="s">
        <v>17</v>
      </c>
    </row>
    <row r="7" spans="1:11">
      <c r="A7" s="20">
        <f>+MAX($A$5:A6)+1</f>
        <v>479</v>
      </c>
      <c r="B7" s="20" t="s">
        <v>1464</v>
      </c>
      <c r="C7" s="20" t="s">
        <v>1465</v>
      </c>
      <c r="D7" s="21">
        <v>37386</v>
      </c>
      <c r="E7" s="20" t="s">
        <v>38</v>
      </c>
      <c r="F7" s="20"/>
      <c r="G7" s="20" t="s">
        <v>1466</v>
      </c>
      <c r="H7" s="20" t="s">
        <v>1460</v>
      </c>
      <c r="I7" s="2" t="s">
        <v>24</v>
      </c>
      <c r="J7" s="2"/>
      <c r="K7" s="2" t="s">
        <v>53</v>
      </c>
    </row>
    <row r="8" spans="1:11">
      <c r="A8" s="20">
        <f>+MAX($A$5:A7)+1</f>
        <v>480</v>
      </c>
      <c r="B8" s="20" t="s">
        <v>1473</v>
      </c>
      <c r="C8" s="20" t="s">
        <v>1474</v>
      </c>
      <c r="D8" s="21">
        <v>37424</v>
      </c>
      <c r="E8" s="20" t="s">
        <v>38</v>
      </c>
      <c r="F8" s="20"/>
      <c r="G8" s="20" t="s">
        <v>1475</v>
      </c>
      <c r="H8" s="20" t="s">
        <v>1460</v>
      </c>
      <c r="I8" s="2" t="s">
        <v>24</v>
      </c>
      <c r="J8" s="2"/>
      <c r="K8" s="2" t="s">
        <v>17</v>
      </c>
    </row>
    <row r="9" spans="1:11">
      <c r="A9" s="20">
        <f>+MAX($A$5:A8)+1</f>
        <v>481</v>
      </c>
      <c r="B9" s="20" t="s">
        <v>1483</v>
      </c>
      <c r="C9" s="20" t="s">
        <v>1484</v>
      </c>
      <c r="D9" s="21">
        <v>37353</v>
      </c>
      <c r="E9" s="20" t="s">
        <v>38</v>
      </c>
      <c r="F9" s="20"/>
      <c r="G9" s="20" t="s">
        <v>1485</v>
      </c>
      <c r="H9" s="20" t="s">
        <v>1547</v>
      </c>
      <c r="I9" s="2" t="s">
        <v>28</v>
      </c>
      <c r="J9" s="2"/>
      <c r="K9" s="2" t="s">
        <v>17</v>
      </c>
    </row>
    <row r="10" spans="1:11">
      <c r="A10" s="20">
        <f>+MAX($A$5:A9)+1</f>
        <v>482</v>
      </c>
      <c r="B10" s="20" t="s">
        <v>1486</v>
      </c>
      <c r="C10" s="20" t="s">
        <v>1487</v>
      </c>
      <c r="D10" s="21">
        <v>37060</v>
      </c>
      <c r="E10" s="20" t="s">
        <v>38</v>
      </c>
      <c r="F10" s="20"/>
      <c r="G10" s="20" t="s">
        <v>1488</v>
      </c>
      <c r="H10" s="20" t="s">
        <v>1547</v>
      </c>
      <c r="I10" s="2" t="s">
        <v>24</v>
      </c>
      <c r="J10" s="2"/>
      <c r="K10" s="2" t="s">
        <v>17</v>
      </c>
    </row>
    <row r="11" spans="1:11">
      <c r="A11" s="20">
        <f>+MAX($A$5:A10)+1</f>
        <v>483</v>
      </c>
      <c r="B11" s="20" t="s">
        <v>1492</v>
      </c>
      <c r="C11" s="20" t="s">
        <v>1493</v>
      </c>
      <c r="D11" s="21">
        <v>37598</v>
      </c>
      <c r="E11" s="20" t="s">
        <v>38</v>
      </c>
      <c r="F11" s="20"/>
      <c r="G11" s="20" t="s">
        <v>1494</v>
      </c>
      <c r="H11" s="20" t="s">
        <v>1547</v>
      </c>
      <c r="I11" s="2" t="s">
        <v>24</v>
      </c>
      <c r="J11" s="2"/>
      <c r="K11" s="2" t="s">
        <v>53</v>
      </c>
    </row>
    <row r="12" spans="1:11">
      <c r="A12" s="20">
        <f>+MAX($A$5:A11)+1</f>
        <v>484</v>
      </c>
      <c r="B12" s="20" t="s">
        <v>1495</v>
      </c>
      <c r="C12" s="20" t="s">
        <v>1496</v>
      </c>
      <c r="D12" s="21">
        <v>37514</v>
      </c>
      <c r="E12" s="20" t="s">
        <v>38</v>
      </c>
      <c r="F12" s="20"/>
      <c r="G12" s="20" t="s">
        <v>1497</v>
      </c>
      <c r="H12" s="20" t="s">
        <v>1547</v>
      </c>
      <c r="I12" s="2" t="s">
        <v>24</v>
      </c>
      <c r="J12" s="2"/>
      <c r="K12" s="2" t="s">
        <v>17</v>
      </c>
    </row>
    <row r="13" spans="1:11">
      <c r="A13" s="20">
        <f>+MAX($A$5:A12)+1</f>
        <v>485</v>
      </c>
      <c r="B13" s="20" t="s">
        <v>1498</v>
      </c>
      <c r="C13" s="20" t="s">
        <v>1499</v>
      </c>
      <c r="D13" s="21">
        <v>37505</v>
      </c>
      <c r="E13" s="20" t="s">
        <v>38</v>
      </c>
      <c r="F13" s="20"/>
      <c r="G13" s="20" t="s">
        <v>1500</v>
      </c>
      <c r="H13" s="20" t="s">
        <v>1547</v>
      </c>
      <c r="I13" s="2" t="s">
        <v>32</v>
      </c>
      <c r="J13" s="2"/>
      <c r="K13" s="2" t="s">
        <v>53</v>
      </c>
    </row>
    <row r="14" spans="1:11">
      <c r="A14" s="20">
        <f>+MAX($A$5:A13)+1</f>
        <v>486</v>
      </c>
      <c r="B14" s="20" t="s">
        <v>1509</v>
      </c>
      <c r="C14" s="20" t="s">
        <v>1510</v>
      </c>
      <c r="D14" s="21">
        <v>37474</v>
      </c>
      <c r="E14" s="20" t="s">
        <v>38</v>
      </c>
      <c r="F14" s="20"/>
      <c r="G14" s="20" t="s">
        <v>1511</v>
      </c>
      <c r="H14" s="20" t="s">
        <v>1547</v>
      </c>
      <c r="I14" s="2" t="s">
        <v>16</v>
      </c>
      <c r="J14" s="2"/>
      <c r="K14" s="2" t="s">
        <v>17</v>
      </c>
    </row>
    <row r="15" spans="1:11">
      <c r="A15" s="20">
        <f>+MAX($A$5:A14)+1</f>
        <v>487</v>
      </c>
      <c r="B15" s="20" t="s">
        <v>1512</v>
      </c>
      <c r="C15" s="20" t="s">
        <v>1513</v>
      </c>
      <c r="D15" s="21">
        <v>37327</v>
      </c>
      <c r="E15" s="20" t="s">
        <v>38</v>
      </c>
      <c r="F15" s="20"/>
      <c r="G15" s="20" t="s">
        <v>1514</v>
      </c>
      <c r="H15" s="20" t="s">
        <v>1547</v>
      </c>
      <c r="I15" s="2" t="s">
        <v>52</v>
      </c>
      <c r="J15" s="2"/>
      <c r="K15" s="2" t="s">
        <v>17</v>
      </c>
    </row>
    <row r="16" spans="1:11">
      <c r="A16" s="20">
        <f>+MAX($A$5:A15)+1</f>
        <v>488</v>
      </c>
      <c r="B16" s="20" t="s">
        <v>1515</v>
      </c>
      <c r="C16" s="20" t="s">
        <v>1516</v>
      </c>
      <c r="D16" s="21">
        <v>37496</v>
      </c>
      <c r="E16" s="20" t="s">
        <v>38</v>
      </c>
      <c r="F16" s="20"/>
      <c r="G16" s="20" t="s">
        <v>1517</v>
      </c>
      <c r="H16" s="20" t="s">
        <v>1547</v>
      </c>
      <c r="I16" s="2" t="s">
        <v>24</v>
      </c>
      <c r="J16" s="2"/>
      <c r="K16" s="2" t="s">
        <v>53</v>
      </c>
    </row>
    <row r="17" spans="1:11">
      <c r="A17" s="20">
        <f>+MAX($A$5:A16)+1</f>
        <v>489</v>
      </c>
      <c r="B17" s="20" t="s">
        <v>1518</v>
      </c>
      <c r="C17" s="20" t="s">
        <v>1519</v>
      </c>
      <c r="D17" s="21">
        <v>37370</v>
      </c>
      <c r="E17" s="20" t="s">
        <v>38</v>
      </c>
      <c r="F17" s="20"/>
      <c r="G17" s="20" t="s">
        <v>1520</v>
      </c>
      <c r="H17" s="20" t="s">
        <v>1547</v>
      </c>
      <c r="I17" s="2" t="s">
        <v>52</v>
      </c>
      <c r="J17" s="2"/>
      <c r="K17" s="2" t="s">
        <v>17</v>
      </c>
    </row>
    <row r="18" spans="1:11">
      <c r="A18" s="20">
        <f>+MAX($A$5:A17)+1</f>
        <v>490</v>
      </c>
      <c r="B18" s="20" t="s">
        <v>1521</v>
      </c>
      <c r="C18" s="20" t="s">
        <v>1522</v>
      </c>
      <c r="D18" s="21">
        <v>37378</v>
      </c>
      <c r="E18" s="20" t="s">
        <v>38</v>
      </c>
      <c r="F18" s="20"/>
      <c r="G18" s="20" t="s">
        <v>1523</v>
      </c>
      <c r="H18" s="20" t="s">
        <v>1547</v>
      </c>
      <c r="I18" s="2" t="s">
        <v>52</v>
      </c>
      <c r="J18" s="2"/>
      <c r="K18" s="2" t="s">
        <v>17</v>
      </c>
    </row>
    <row r="19" spans="1:11">
      <c r="A19" s="20">
        <f>+MAX($A$5:A18)+1</f>
        <v>491</v>
      </c>
      <c r="B19" s="20" t="s">
        <v>1524</v>
      </c>
      <c r="C19" s="20" t="s">
        <v>1525</v>
      </c>
      <c r="D19" s="21">
        <v>37493</v>
      </c>
      <c r="E19" s="20" t="s">
        <v>38</v>
      </c>
      <c r="F19" s="20"/>
      <c r="G19" s="20" t="s">
        <v>1526</v>
      </c>
      <c r="H19" s="20" t="s">
        <v>1547</v>
      </c>
      <c r="I19" s="2" t="s">
        <v>32</v>
      </c>
      <c r="J19" s="2"/>
      <c r="K19" s="2" t="s">
        <v>53</v>
      </c>
    </row>
    <row r="20" spans="1:11">
      <c r="A20" s="20">
        <f>+MAX($A$5:A19)+1</f>
        <v>492</v>
      </c>
      <c r="B20" s="20" t="s">
        <v>1527</v>
      </c>
      <c r="C20" s="20" t="s">
        <v>1528</v>
      </c>
      <c r="D20" s="21">
        <v>37530</v>
      </c>
      <c r="E20" s="20" t="s">
        <v>38</v>
      </c>
      <c r="F20" s="20"/>
      <c r="G20" s="20" t="s">
        <v>1529</v>
      </c>
      <c r="H20" s="20" t="s">
        <v>1547</v>
      </c>
      <c r="I20" s="2" t="s">
        <v>16</v>
      </c>
      <c r="J20" s="2"/>
      <c r="K20" s="2" t="s">
        <v>17</v>
      </c>
    </row>
    <row r="21" spans="1:11">
      <c r="A21" s="20">
        <f>+MAX($A$5:A20)+1</f>
        <v>493</v>
      </c>
      <c r="B21" s="20" t="s">
        <v>1535</v>
      </c>
      <c r="C21" s="20" t="s">
        <v>1536</v>
      </c>
      <c r="D21" s="21">
        <v>37195</v>
      </c>
      <c r="E21" s="20" t="s">
        <v>38</v>
      </c>
      <c r="F21" s="20"/>
      <c r="G21" s="20" t="s">
        <v>1537</v>
      </c>
      <c r="H21" s="20" t="s">
        <v>1547</v>
      </c>
      <c r="I21" s="2" t="s">
        <v>52</v>
      </c>
      <c r="J21" s="2"/>
      <c r="K21" s="2" t="s">
        <v>17</v>
      </c>
    </row>
    <row r="22" spans="1:11">
      <c r="A22" s="20">
        <f>+MAX($A$5:A21)+1</f>
        <v>494</v>
      </c>
      <c r="B22" s="20" t="s">
        <v>1541</v>
      </c>
      <c r="C22" s="20" t="s">
        <v>1542</v>
      </c>
      <c r="D22" s="21">
        <v>37205</v>
      </c>
      <c r="E22" s="20" t="s">
        <v>38</v>
      </c>
      <c r="F22" s="20"/>
      <c r="G22" s="20" t="s">
        <v>1543</v>
      </c>
      <c r="H22" s="20" t="s">
        <v>1547</v>
      </c>
      <c r="I22" s="2" t="s">
        <v>52</v>
      </c>
      <c r="J22" s="2"/>
      <c r="K22" s="2" t="s">
        <v>53</v>
      </c>
    </row>
    <row r="23" spans="1:11">
      <c r="A23" s="20">
        <f>+MAX($A$5:A22)+1</f>
        <v>495</v>
      </c>
      <c r="B23" s="20" t="s">
        <v>1544</v>
      </c>
      <c r="C23" s="20" t="s">
        <v>1545</v>
      </c>
      <c r="D23" s="21">
        <v>37576</v>
      </c>
      <c r="E23" s="20" t="s">
        <v>38</v>
      </c>
      <c r="F23" s="20"/>
      <c r="G23" s="20" t="s">
        <v>1546</v>
      </c>
      <c r="H23" s="20" t="s">
        <v>1547</v>
      </c>
      <c r="I23" s="2" t="s">
        <v>52</v>
      </c>
      <c r="J23" s="2"/>
      <c r="K23" s="2" t="s">
        <v>17</v>
      </c>
    </row>
    <row r="24" spans="1:11">
      <c r="A24" s="20">
        <f>+MAX($A$5:A23)+1</f>
        <v>496</v>
      </c>
      <c r="B24" s="20" t="s">
        <v>1548</v>
      </c>
      <c r="C24" s="20" t="s">
        <v>1549</v>
      </c>
      <c r="D24" s="21">
        <v>37517</v>
      </c>
      <c r="E24" s="20" t="s">
        <v>38</v>
      </c>
      <c r="F24" s="20"/>
      <c r="G24" s="20" t="s">
        <v>1550</v>
      </c>
      <c r="H24" s="20" t="s">
        <v>1628</v>
      </c>
      <c r="I24" s="2" t="s">
        <v>28</v>
      </c>
      <c r="J24" s="2"/>
      <c r="K24" s="2" t="s">
        <v>17</v>
      </c>
    </row>
    <row r="25" spans="1:11">
      <c r="A25" s="20">
        <f>+MAX($A$5:A24)+1</f>
        <v>497</v>
      </c>
      <c r="B25" s="20" t="s">
        <v>1554</v>
      </c>
      <c r="C25" s="20" t="s">
        <v>1555</v>
      </c>
      <c r="D25" s="21">
        <v>37328</v>
      </c>
      <c r="E25" s="20" t="s">
        <v>38</v>
      </c>
      <c r="F25" s="20"/>
      <c r="G25" s="20" t="s">
        <v>1556</v>
      </c>
      <c r="H25" s="20" t="s">
        <v>1628</v>
      </c>
      <c r="I25" s="2" t="s">
        <v>52</v>
      </c>
      <c r="J25" s="2"/>
      <c r="K25" s="2" t="s">
        <v>17</v>
      </c>
    </row>
    <row r="26" spans="1:11">
      <c r="A26" s="20">
        <f>+MAX($A$5:A25)+1</f>
        <v>498</v>
      </c>
      <c r="B26" s="20" t="s">
        <v>1562</v>
      </c>
      <c r="C26" s="20" t="s">
        <v>1563</v>
      </c>
      <c r="D26" s="21">
        <v>37411</v>
      </c>
      <c r="E26" s="20" t="s">
        <v>38</v>
      </c>
      <c r="F26" s="20"/>
      <c r="G26" s="20" t="s">
        <v>1564</v>
      </c>
      <c r="H26" s="20" t="s">
        <v>1628</v>
      </c>
      <c r="I26" s="2" t="s">
        <v>28</v>
      </c>
      <c r="J26" s="2"/>
      <c r="K26" s="2" t="s">
        <v>53</v>
      </c>
    </row>
    <row r="27" spans="1:11">
      <c r="A27" s="20">
        <f>+MAX($A$5:A26)+1</f>
        <v>499</v>
      </c>
      <c r="B27" s="20" t="s">
        <v>1565</v>
      </c>
      <c r="C27" s="20" t="s">
        <v>1566</v>
      </c>
      <c r="D27" s="21">
        <v>37347</v>
      </c>
      <c r="E27" s="20" t="s">
        <v>38</v>
      </c>
      <c r="F27" s="20"/>
      <c r="G27" s="20" t="s">
        <v>1567</v>
      </c>
      <c r="H27" s="20" t="s">
        <v>1628</v>
      </c>
      <c r="I27" s="2" t="s">
        <v>16</v>
      </c>
      <c r="J27" s="2"/>
      <c r="K27" s="2" t="s">
        <v>53</v>
      </c>
    </row>
    <row r="28" spans="1:11">
      <c r="A28" s="20">
        <f>+MAX($A$5:A27)+1</f>
        <v>500</v>
      </c>
      <c r="B28" s="20" t="s">
        <v>1568</v>
      </c>
      <c r="C28" s="20" t="s">
        <v>1569</v>
      </c>
      <c r="D28" s="21">
        <v>37567</v>
      </c>
      <c r="E28" s="20" t="s">
        <v>38</v>
      </c>
      <c r="F28" s="20"/>
      <c r="G28" s="20" t="s">
        <v>1570</v>
      </c>
      <c r="H28" s="20" t="s">
        <v>1628</v>
      </c>
      <c r="I28" s="2" t="s">
        <v>28</v>
      </c>
      <c r="J28" s="2"/>
      <c r="K28" s="2" t="s">
        <v>53</v>
      </c>
    </row>
    <row r="29" spans="1:11">
      <c r="A29" s="20">
        <f>+MAX($A$5:A28)+1</f>
        <v>501</v>
      </c>
      <c r="B29" s="20" t="s">
        <v>1574</v>
      </c>
      <c r="C29" s="20" t="s">
        <v>1575</v>
      </c>
      <c r="D29" s="21">
        <v>37517</v>
      </c>
      <c r="E29" s="20" t="s">
        <v>38</v>
      </c>
      <c r="F29" s="20"/>
      <c r="G29" s="20" t="s">
        <v>1576</v>
      </c>
      <c r="H29" s="20" t="s">
        <v>1628</v>
      </c>
      <c r="I29" s="2" t="s">
        <v>16</v>
      </c>
      <c r="J29" s="2"/>
      <c r="K29" s="2" t="s">
        <v>53</v>
      </c>
    </row>
    <row r="30" spans="1:11">
      <c r="A30" s="20">
        <f>+MAX($A$5:A29)+1</f>
        <v>502</v>
      </c>
      <c r="B30" s="20" t="s">
        <v>1577</v>
      </c>
      <c r="C30" s="20" t="s">
        <v>1578</v>
      </c>
      <c r="D30" s="21">
        <v>37459</v>
      </c>
      <c r="E30" s="20" t="s">
        <v>38</v>
      </c>
      <c r="F30" s="20"/>
      <c r="G30" s="20" t="s">
        <v>1579</v>
      </c>
      <c r="H30" s="20" t="s">
        <v>1628</v>
      </c>
      <c r="I30" s="2" t="s">
        <v>52</v>
      </c>
      <c r="J30" s="2"/>
      <c r="K30" s="2" t="s">
        <v>53</v>
      </c>
    </row>
    <row r="31" spans="1:11">
      <c r="A31" s="20">
        <f>+MAX($A$5:A30)+1</f>
        <v>503</v>
      </c>
      <c r="B31" s="20" t="s">
        <v>1580</v>
      </c>
      <c r="C31" s="20" t="s">
        <v>1581</v>
      </c>
      <c r="D31" s="21">
        <v>37303</v>
      </c>
      <c r="E31" s="20" t="s">
        <v>38</v>
      </c>
      <c r="F31" s="20"/>
      <c r="G31" s="20" t="s">
        <v>1582</v>
      </c>
      <c r="H31" s="20" t="s">
        <v>1628</v>
      </c>
      <c r="I31" s="2" t="s">
        <v>16</v>
      </c>
      <c r="J31" s="2"/>
      <c r="K31" s="2" t="s">
        <v>53</v>
      </c>
    </row>
    <row r="32" spans="1:11">
      <c r="A32" s="20">
        <f>+MAX($A$5:A31)+1</f>
        <v>504</v>
      </c>
      <c r="B32" s="20" t="s">
        <v>1583</v>
      </c>
      <c r="C32" s="20" t="s">
        <v>1584</v>
      </c>
      <c r="D32" s="21">
        <v>37270</v>
      </c>
      <c r="E32" s="20" t="s">
        <v>38</v>
      </c>
      <c r="F32" s="20"/>
      <c r="G32" s="20" t="s">
        <v>1585</v>
      </c>
      <c r="H32" s="20" t="s">
        <v>1628</v>
      </c>
      <c r="I32" s="2" t="s">
        <v>52</v>
      </c>
      <c r="J32" s="2"/>
      <c r="K32" s="2" t="s">
        <v>53</v>
      </c>
    </row>
    <row r="33" spans="1:11">
      <c r="A33" s="20">
        <f>+MAX($A$5:A32)+1</f>
        <v>505</v>
      </c>
      <c r="B33" s="20" t="s">
        <v>1586</v>
      </c>
      <c r="C33" s="20" t="s">
        <v>1587</v>
      </c>
      <c r="D33" s="21">
        <v>37572</v>
      </c>
      <c r="E33" s="20" t="s">
        <v>38</v>
      </c>
      <c r="F33" s="20"/>
      <c r="G33" s="20" t="s">
        <v>1588</v>
      </c>
      <c r="H33" s="20" t="s">
        <v>1628</v>
      </c>
      <c r="I33" s="2" t="s">
        <v>24</v>
      </c>
      <c r="J33" s="2"/>
      <c r="K33" s="2" t="s">
        <v>17</v>
      </c>
    </row>
    <row r="34" spans="1:11">
      <c r="A34" s="20">
        <f>+MAX($A$5:A33)+1</f>
        <v>506</v>
      </c>
      <c r="B34" s="20" t="s">
        <v>1592</v>
      </c>
      <c r="C34" s="20" t="s">
        <v>1593</v>
      </c>
      <c r="D34" s="21">
        <v>37601</v>
      </c>
      <c r="E34" s="20" t="s">
        <v>38</v>
      </c>
      <c r="F34" s="20"/>
      <c r="G34" s="20" t="s">
        <v>1594</v>
      </c>
      <c r="H34" s="20" t="s">
        <v>1628</v>
      </c>
      <c r="I34" s="2" t="s">
        <v>52</v>
      </c>
      <c r="J34" s="2"/>
      <c r="K34" s="2" t="s">
        <v>17</v>
      </c>
    </row>
    <row r="35" spans="1:11">
      <c r="A35" s="20">
        <f>+MAX($A$5:A34)+1</f>
        <v>507</v>
      </c>
      <c r="B35" s="20" t="s">
        <v>1598</v>
      </c>
      <c r="C35" s="20" t="s">
        <v>1599</v>
      </c>
      <c r="D35" s="21">
        <v>37547</v>
      </c>
      <c r="E35" s="20" t="s">
        <v>38</v>
      </c>
      <c r="F35" s="20"/>
      <c r="G35" s="20" t="s">
        <v>1600</v>
      </c>
      <c r="H35" s="20" t="s">
        <v>1628</v>
      </c>
      <c r="I35" s="2" t="s">
        <v>28</v>
      </c>
      <c r="J35" s="2"/>
      <c r="K35" s="2" t="s">
        <v>17</v>
      </c>
    </row>
    <row r="36" spans="1:11">
      <c r="A36" s="20">
        <f>+MAX($A$5:A35)+1</f>
        <v>508</v>
      </c>
      <c r="B36" s="20" t="s">
        <v>1604</v>
      </c>
      <c r="C36" s="20" t="s">
        <v>1605</v>
      </c>
      <c r="D36" s="21">
        <v>37358</v>
      </c>
      <c r="E36" s="20" t="s">
        <v>38</v>
      </c>
      <c r="F36" s="20"/>
      <c r="G36" s="20" t="s">
        <v>1606</v>
      </c>
      <c r="H36" s="20" t="s">
        <v>1628</v>
      </c>
      <c r="I36" s="2" t="s">
        <v>24</v>
      </c>
      <c r="J36" s="2"/>
      <c r="K36" s="2" t="s">
        <v>17</v>
      </c>
    </row>
    <row r="37" spans="1:11">
      <c r="A37" s="20">
        <f>+MAX($A$5:A36)+1</f>
        <v>509</v>
      </c>
      <c r="B37" s="20" t="s">
        <v>1607</v>
      </c>
      <c r="C37" s="20" t="s">
        <v>1608</v>
      </c>
      <c r="D37" s="21">
        <v>37256</v>
      </c>
      <c r="E37" s="20" t="s">
        <v>38</v>
      </c>
      <c r="F37" s="20"/>
      <c r="G37" s="20" t="s">
        <v>1609</v>
      </c>
      <c r="H37" s="20" t="s">
        <v>1628</v>
      </c>
      <c r="I37" s="2" t="s">
        <v>24</v>
      </c>
      <c r="J37" s="2"/>
      <c r="K37" s="2" t="s">
        <v>17</v>
      </c>
    </row>
    <row r="38" spans="1:11">
      <c r="A38" s="20">
        <f>+MAX($A$5:A37)+1</f>
        <v>510</v>
      </c>
      <c r="B38" s="20" t="s">
        <v>1616</v>
      </c>
      <c r="C38" s="20" t="s">
        <v>1617</v>
      </c>
      <c r="D38" s="21">
        <v>37276</v>
      </c>
      <c r="E38" s="20" t="s">
        <v>38</v>
      </c>
      <c r="F38" s="20"/>
      <c r="G38" s="20" t="s">
        <v>1618</v>
      </c>
      <c r="H38" s="20" t="s">
        <v>1628</v>
      </c>
      <c r="I38" s="2" t="s">
        <v>28</v>
      </c>
      <c r="J38" s="2"/>
      <c r="K38" s="2" t="s">
        <v>17</v>
      </c>
    </row>
    <row r="39" spans="1:11">
      <c r="A39" s="20">
        <f>+MAX($A$5:A38)+1</f>
        <v>511</v>
      </c>
      <c r="B39" s="20" t="s">
        <v>1619</v>
      </c>
      <c r="C39" s="20" t="s">
        <v>1620</v>
      </c>
      <c r="D39" s="21">
        <v>37537</v>
      </c>
      <c r="E39" s="20" t="s">
        <v>38</v>
      </c>
      <c r="F39" s="20"/>
      <c r="G39" s="20" t="s">
        <v>1621</v>
      </c>
      <c r="H39" s="20" t="s">
        <v>1628</v>
      </c>
      <c r="I39" s="2" t="s">
        <v>52</v>
      </c>
      <c r="J39" s="2"/>
      <c r="K39" s="2" t="s">
        <v>53</v>
      </c>
    </row>
    <row r="40" spans="1:11">
      <c r="A40" s="20">
        <f>+MAX($A$5:A39)+1</f>
        <v>512</v>
      </c>
      <c r="B40" s="20" t="s">
        <v>1622</v>
      </c>
      <c r="C40" s="20" t="s">
        <v>1623</v>
      </c>
      <c r="D40" s="21">
        <v>37173</v>
      </c>
      <c r="E40" s="20" t="s">
        <v>38</v>
      </c>
      <c r="F40" s="20"/>
      <c r="G40" s="20" t="s">
        <v>1624</v>
      </c>
      <c r="H40" s="20" t="s">
        <v>1628</v>
      </c>
      <c r="I40" s="2" t="s">
        <v>28</v>
      </c>
      <c r="J40" s="2"/>
      <c r="K40" s="2" t="s">
        <v>53</v>
      </c>
    </row>
    <row r="41" spans="1:11">
      <c r="A41" s="20">
        <f>+MAX($A$5:A40)+1</f>
        <v>513</v>
      </c>
      <c r="B41" s="20" t="s">
        <v>1625</v>
      </c>
      <c r="C41" s="20" t="s">
        <v>1626</v>
      </c>
      <c r="D41" s="21">
        <v>37316</v>
      </c>
      <c r="E41" s="20" t="s">
        <v>38</v>
      </c>
      <c r="F41" s="20"/>
      <c r="G41" s="20" t="s">
        <v>1627</v>
      </c>
      <c r="H41" s="20" t="s">
        <v>1628</v>
      </c>
      <c r="I41" s="2" t="s">
        <v>32</v>
      </c>
      <c r="J41" s="2"/>
      <c r="K41" s="2" t="s">
        <v>17</v>
      </c>
    </row>
    <row r="42" spans="1:11">
      <c r="A42" s="20">
        <f>+MAX($A$5:A41)+1</f>
        <v>514</v>
      </c>
      <c r="B42" s="20" t="s">
        <v>1800</v>
      </c>
      <c r="C42" s="20" t="s">
        <v>1801</v>
      </c>
      <c r="D42" s="21">
        <v>37571</v>
      </c>
      <c r="E42" s="20" t="s">
        <v>38</v>
      </c>
      <c r="F42" s="20"/>
      <c r="G42" s="20" t="s">
        <v>1802</v>
      </c>
      <c r="H42" s="20" t="s">
        <v>1830</v>
      </c>
      <c r="I42" s="2" t="s">
        <v>16</v>
      </c>
      <c r="J42" s="2">
        <v>19.73</v>
      </c>
      <c r="K42" s="2" t="s">
        <v>17</v>
      </c>
    </row>
    <row r="43" spans="1:11">
      <c r="A43" s="20">
        <f>+MAX($A$5:A42)+1</f>
        <v>515</v>
      </c>
      <c r="B43" s="20" t="s">
        <v>1806</v>
      </c>
      <c r="C43" s="20" t="s">
        <v>1807</v>
      </c>
      <c r="D43" s="21">
        <v>37294</v>
      </c>
      <c r="E43" s="20" t="s">
        <v>38</v>
      </c>
      <c r="F43" s="20"/>
      <c r="G43" s="20" t="s">
        <v>1808</v>
      </c>
      <c r="H43" s="20" t="s">
        <v>1830</v>
      </c>
      <c r="I43" s="2" t="s">
        <v>52</v>
      </c>
      <c r="J43" s="2">
        <v>25.65</v>
      </c>
      <c r="K43" s="2" t="s">
        <v>17</v>
      </c>
    </row>
    <row r="44" spans="1:11">
      <c r="A44" s="20">
        <f>+MAX($A$5:A43)+1</f>
        <v>516</v>
      </c>
      <c r="B44" s="20" t="s">
        <v>1815</v>
      </c>
      <c r="C44" s="20" t="s">
        <v>1816</v>
      </c>
      <c r="D44" s="21">
        <v>37450</v>
      </c>
      <c r="E44" s="20" t="s">
        <v>38</v>
      </c>
      <c r="F44" s="20"/>
      <c r="G44" s="20" t="s">
        <v>1817</v>
      </c>
      <c r="H44" s="20" t="s">
        <v>1830</v>
      </c>
      <c r="I44" s="2" t="s">
        <v>52</v>
      </c>
      <c r="J44" s="2">
        <v>22.92</v>
      </c>
      <c r="K44" s="2" t="s">
        <v>53</v>
      </c>
    </row>
    <row r="45" spans="1:11">
      <c r="A45" s="20">
        <f>+MAX($A$5:A44)+1</f>
        <v>517</v>
      </c>
      <c r="B45" s="20" t="s">
        <v>1821</v>
      </c>
      <c r="C45" s="20" t="s">
        <v>1822</v>
      </c>
      <c r="D45" s="21">
        <v>37569</v>
      </c>
      <c r="E45" s="20" t="s">
        <v>38</v>
      </c>
      <c r="F45" s="20"/>
      <c r="G45" s="20" t="s">
        <v>1823</v>
      </c>
      <c r="H45" s="20" t="s">
        <v>1830</v>
      </c>
      <c r="I45" s="2" t="s">
        <v>24</v>
      </c>
      <c r="J45" s="2">
        <v>21.3</v>
      </c>
      <c r="K45" s="2" t="s">
        <v>17</v>
      </c>
    </row>
    <row r="46" spans="1:11">
      <c r="A46" s="20">
        <f>+MAX($A$5:A45)+1</f>
        <v>518</v>
      </c>
      <c r="B46" s="20" t="s">
        <v>1629</v>
      </c>
      <c r="C46" s="20" t="s">
        <v>1630</v>
      </c>
      <c r="D46" s="21">
        <v>37566</v>
      </c>
      <c r="E46" s="20" t="s">
        <v>38</v>
      </c>
      <c r="F46" s="20"/>
      <c r="G46" s="20" t="s">
        <v>1631</v>
      </c>
      <c r="H46" s="20" t="s">
        <v>1668</v>
      </c>
      <c r="I46" s="2" t="s">
        <v>24</v>
      </c>
      <c r="J46" s="2"/>
      <c r="K46" s="2" t="s">
        <v>53</v>
      </c>
    </row>
    <row r="47" spans="1:11">
      <c r="A47" s="20">
        <f>+MAX($A$5:A46)+1</f>
        <v>519</v>
      </c>
      <c r="B47" s="20" t="s">
        <v>1644</v>
      </c>
      <c r="C47" s="20" t="s">
        <v>1645</v>
      </c>
      <c r="D47" s="21">
        <v>37603</v>
      </c>
      <c r="E47" s="20" t="s">
        <v>38</v>
      </c>
      <c r="F47" s="20"/>
      <c r="G47" s="20" t="s">
        <v>1646</v>
      </c>
      <c r="H47" s="20" t="s">
        <v>1668</v>
      </c>
      <c r="I47" s="2" t="s">
        <v>24</v>
      </c>
      <c r="J47" s="2"/>
      <c r="K47" s="2" t="s">
        <v>17</v>
      </c>
    </row>
    <row r="48" spans="1:11">
      <c r="A48" s="20">
        <f>+MAX($A$5:A47)+1</f>
        <v>520</v>
      </c>
      <c r="B48" s="20" t="s">
        <v>1659</v>
      </c>
      <c r="C48" s="20" t="s">
        <v>1660</v>
      </c>
      <c r="D48" s="21">
        <v>37393</v>
      </c>
      <c r="E48" s="20" t="s">
        <v>38</v>
      </c>
      <c r="F48" s="20"/>
      <c r="G48" s="20" t="s">
        <v>1661</v>
      </c>
      <c r="H48" s="20" t="s">
        <v>1668</v>
      </c>
      <c r="I48" s="2" t="s">
        <v>16</v>
      </c>
      <c r="J48" s="2"/>
      <c r="K48" s="2" t="s">
        <v>17</v>
      </c>
    </row>
    <row r="49" spans="1:11">
      <c r="A49" s="20">
        <f>+MAX($A$5:A48)+1</f>
        <v>521</v>
      </c>
      <c r="B49" s="20" t="s">
        <v>1669</v>
      </c>
      <c r="C49" s="20" t="s">
        <v>1670</v>
      </c>
      <c r="D49" s="21">
        <v>37589</v>
      </c>
      <c r="E49" s="20" t="s">
        <v>38</v>
      </c>
      <c r="F49" s="20"/>
      <c r="G49" s="20" t="s">
        <v>1671</v>
      </c>
      <c r="H49" s="20" t="s">
        <v>1734</v>
      </c>
      <c r="I49" s="2" t="s">
        <v>52</v>
      </c>
      <c r="J49" s="2"/>
      <c r="K49" s="2" t="s">
        <v>17</v>
      </c>
    </row>
    <row r="50" spans="1:11">
      <c r="A50" s="20">
        <f>+MAX($A$5:A49)+1</f>
        <v>522</v>
      </c>
      <c r="B50" s="20" t="s">
        <v>1672</v>
      </c>
      <c r="C50" s="20" t="s">
        <v>1673</v>
      </c>
      <c r="D50" s="21">
        <v>36499</v>
      </c>
      <c r="E50" s="20" t="s">
        <v>38</v>
      </c>
      <c r="F50" s="20"/>
      <c r="G50" s="20" t="s">
        <v>1674</v>
      </c>
      <c r="H50" s="20" t="s">
        <v>1734</v>
      </c>
      <c r="I50" s="2" t="s">
        <v>28</v>
      </c>
      <c r="J50" s="2"/>
      <c r="K50" s="2" t="s">
        <v>17</v>
      </c>
    </row>
    <row r="51" spans="1:11">
      <c r="A51" s="20">
        <f>+MAX($A$5:A50)+1</f>
        <v>523</v>
      </c>
      <c r="B51" s="20" t="s">
        <v>1675</v>
      </c>
      <c r="C51" s="20" t="s">
        <v>1676</v>
      </c>
      <c r="D51" s="21">
        <v>37241</v>
      </c>
      <c r="E51" s="20" t="s">
        <v>38</v>
      </c>
      <c r="F51" s="20"/>
      <c r="G51" s="20" t="s">
        <v>1677</v>
      </c>
      <c r="H51" s="20" t="s">
        <v>1734</v>
      </c>
      <c r="I51" s="2" t="s">
        <v>16</v>
      </c>
      <c r="J51" s="2"/>
      <c r="K51" s="2" t="s">
        <v>53</v>
      </c>
    </row>
    <row r="52" spans="1:11">
      <c r="A52" s="20">
        <f>+MAX($A$5:A51)+1</f>
        <v>524</v>
      </c>
      <c r="B52" s="20" t="s">
        <v>1678</v>
      </c>
      <c r="C52" s="20" t="s">
        <v>1679</v>
      </c>
      <c r="D52" s="21">
        <v>37528</v>
      </c>
      <c r="E52" s="20" t="s">
        <v>38</v>
      </c>
      <c r="F52" s="20"/>
      <c r="G52" s="20" t="s">
        <v>1680</v>
      </c>
      <c r="H52" s="20" t="s">
        <v>1734</v>
      </c>
      <c r="I52" s="2" t="s">
        <v>52</v>
      </c>
      <c r="J52" s="2"/>
      <c r="K52" s="2" t="s">
        <v>17</v>
      </c>
    </row>
    <row r="53" spans="1:11">
      <c r="A53" s="20">
        <f>+MAX($A$5:A52)+1</f>
        <v>525</v>
      </c>
      <c r="B53" s="20" t="s">
        <v>1681</v>
      </c>
      <c r="C53" s="20" t="s">
        <v>1682</v>
      </c>
      <c r="D53" s="21">
        <v>37570</v>
      </c>
      <c r="E53" s="20" t="s">
        <v>38</v>
      </c>
      <c r="F53" s="20"/>
      <c r="G53" s="20" t="s">
        <v>1683</v>
      </c>
      <c r="H53" s="20" t="s">
        <v>1734</v>
      </c>
      <c r="I53" s="2" t="s">
        <v>24</v>
      </c>
      <c r="J53" s="2"/>
      <c r="K53" s="2" t="s">
        <v>17</v>
      </c>
    </row>
    <row r="54" spans="1:11">
      <c r="A54" s="20">
        <f>+MAX($A$5:A53)+1</f>
        <v>526</v>
      </c>
      <c r="B54" s="20" t="s">
        <v>1684</v>
      </c>
      <c r="C54" s="20" t="s">
        <v>1685</v>
      </c>
      <c r="D54" s="21">
        <v>36585</v>
      </c>
      <c r="E54" s="20" t="s">
        <v>38</v>
      </c>
      <c r="F54" s="20"/>
      <c r="G54" s="20" t="s">
        <v>1686</v>
      </c>
      <c r="H54" s="20" t="s">
        <v>1734</v>
      </c>
      <c r="I54" s="2" t="s">
        <v>28</v>
      </c>
      <c r="J54" s="2"/>
      <c r="K54" s="2" t="s">
        <v>17</v>
      </c>
    </row>
    <row r="55" spans="1:11">
      <c r="A55" s="20">
        <f>+MAX($A$5:A54)+1</f>
        <v>527</v>
      </c>
      <c r="B55" s="20" t="s">
        <v>1687</v>
      </c>
      <c r="C55" s="20" t="s">
        <v>1676</v>
      </c>
      <c r="D55" s="21">
        <v>37339</v>
      </c>
      <c r="E55" s="20" t="s">
        <v>38</v>
      </c>
      <c r="F55" s="20"/>
      <c r="G55" s="20" t="s">
        <v>1688</v>
      </c>
      <c r="H55" s="20" t="s">
        <v>1734</v>
      </c>
      <c r="I55" s="2" t="s">
        <v>28</v>
      </c>
      <c r="J55" s="2"/>
      <c r="K55" s="2" t="s">
        <v>53</v>
      </c>
    </row>
    <row r="56" spans="1:11">
      <c r="A56" s="20">
        <f>+MAX($A$5:A55)+1</f>
        <v>528</v>
      </c>
      <c r="B56" s="20" t="s">
        <v>1689</v>
      </c>
      <c r="C56" s="20" t="s">
        <v>1690</v>
      </c>
      <c r="D56" s="21">
        <v>36780</v>
      </c>
      <c r="E56" s="20" t="s">
        <v>38</v>
      </c>
      <c r="F56" s="20"/>
      <c r="G56" s="20" t="s">
        <v>1691</v>
      </c>
      <c r="H56" s="20" t="s">
        <v>1734</v>
      </c>
      <c r="I56" s="2" t="s">
        <v>32</v>
      </c>
      <c r="J56" s="2"/>
      <c r="K56" s="2" t="s">
        <v>17</v>
      </c>
    </row>
    <row r="57" spans="1:11">
      <c r="A57" s="20">
        <f>+MAX($A$5:A56)+1</f>
        <v>529</v>
      </c>
      <c r="B57" s="20" t="s">
        <v>1695</v>
      </c>
      <c r="C57" s="20" t="s">
        <v>1696</v>
      </c>
      <c r="D57" s="21">
        <v>37295</v>
      </c>
      <c r="E57" s="20" t="s">
        <v>38</v>
      </c>
      <c r="F57" s="20"/>
      <c r="G57" s="20" t="s">
        <v>1697</v>
      </c>
      <c r="H57" s="20" t="s">
        <v>1734</v>
      </c>
      <c r="I57" s="2" t="s">
        <v>52</v>
      </c>
      <c r="J57" s="2"/>
      <c r="K57" s="2" t="s">
        <v>53</v>
      </c>
    </row>
    <row r="58" spans="1:11">
      <c r="A58" s="20">
        <f>+MAX($A$5:A57)+1</f>
        <v>530</v>
      </c>
      <c r="B58" s="20" t="s">
        <v>1704</v>
      </c>
      <c r="C58" s="20" t="s">
        <v>1705</v>
      </c>
      <c r="D58" s="21">
        <v>37291</v>
      </c>
      <c r="E58" s="20" t="s">
        <v>38</v>
      </c>
      <c r="F58" s="20"/>
      <c r="G58" s="20" t="s">
        <v>1706</v>
      </c>
      <c r="H58" s="20" t="s">
        <v>1734</v>
      </c>
      <c r="I58" s="2" t="s">
        <v>52</v>
      </c>
      <c r="J58" s="2"/>
      <c r="K58" s="2" t="s">
        <v>53</v>
      </c>
    </row>
    <row r="59" spans="1:11">
      <c r="A59" s="20">
        <f>+MAX($A$5:A58)+1</f>
        <v>531</v>
      </c>
      <c r="B59" s="20" t="s">
        <v>1707</v>
      </c>
      <c r="C59" s="20" t="s">
        <v>1708</v>
      </c>
      <c r="D59" s="21">
        <v>37310</v>
      </c>
      <c r="E59" s="20" t="s">
        <v>38</v>
      </c>
      <c r="F59" s="20"/>
      <c r="G59" s="20" t="s">
        <v>1709</v>
      </c>
      <c r="H59" s="20" t="s">
        <v>1734</v>
      </c>
      <c r="I59" s="2" t="s">
        <v>28</v>
      </c>
      <c r="J59" s="2"/>
      <c r="K59" s="2" t="s">
        <v>17</v>
      </c>
    </row>
    <row r="60" spans="1:11">
      <c r="A60" s="20">
        <f>+MAX($A$5:A59)+1</f>
        <v>532</v>
      </c>
      <c r="B60" s="20" t="s">
        <v>1710</v>
      </c>
      <c r="C60" s="20" t="s">
        <v>1711</v>
      </c>
      <c r="D60" s="21">
        <v>37541</v>
      </c>
      <c r="E60" s="20" t="s">
        <v>38</v>
      </c>
      <c r="F60" s="20"/>
      <c r="G60" s="20" t="s">
        <v>1712</v>
      </c>
      <c r="H60" s="20" t="s">
        <v>1734</v>
      </c>
      <c r="I60" s="2" t="s">
        <v>52</v>
      </c>
      <c r="J60" s="2"/>
      <c r="K60" s="2" t="s">
        <v>17</v>
      </c>
    </row>
    <row r="61" spans="1:11">
      <c r="A61" s="20">
        <f>+MAX($A$5:A60)+1</f>
        <v>533</v>
      </c>
      <c r="B61" s="20" t="s">
        <v>1716</v>
      </c>
      <c r="C61" s="20" t="s">
        <v>1717</v>
      </c>
      <c r="D61" s="21">
        <v>37422</v>
      </c>
      <c r="E61" s="20" t="s">
        <v>38</v>
      </c>
      <c r="F61" s="20"/>
      <c r="G61" s="20" t="s">
        <v>1718</v>
      </c>
      <c r="H61" s="20" t="s">
        <v>1734</v>
      </c>
      <c r="I61" s="2" t="s">
        <v>52</v>
      </c>
      <c r="J61" s="2"/>
      <c r="K61" s="2" t="s">
        <v>17</v>
      </c>
    </row>
    <row r="62" spans="1:11">
      <c r="A62" s="20">
        <f>+MAX($A$5:A61)+1</f>
        <v>534</v>
      </c>
      <c r="B62" s="20" t="s">
        <v>1719</v>
      </c>
      <c r="C62" s="20" t="s">
        <v>1720</v>
      </c>
      <c r="D62" s="21">
        <v>36753</v>
      </c>
      <c r="E62" s="20" t="s">
        <v>38</v>
      </c>
      <c r="F62" s="20"/>
      <c r="G62" s="20" t="s">
        <v>1721</v>
      </c>
      <c r="H62" s="20" t="s">
        <v>1734</v>
      </c>
      <c r="I62" s="2" t="s">
        <v>52</v>
      </c>
      <c r="J62" s="2"/>
      <c r="K62" s="2" t="s">
        <v>53</v>
      </c>
    </row>
    <row r="63" spans="1:11">
      <c r="A63" s="20">
        <f>+MAX($A$5:A62)+1</f>
        <v>535</v>
      </c>
      <c r="B63" s="20" t="s">
        <v>1725</v>
      </c>
      <c r="C63" s="20" t="s">
        <v>1726</v>
      </c>
      <c r="D63" s="21">
        <v>37534</v>
      </c>
      <c r="E63" s="20" t="s">
        <v>38</v>
      </c>
      <c r="F63" s="20"/>
      <c r="G63" s="20" t="s">
        <v>1727</v>
      </c>
      <c r="H63" s="20" t="s">
        <v>1734</v>
      </c>
      <c r="I63" s="2" t="s">
        <v>52</v>
      </c>
      <c r="J63" s="2"/>
      <c r="K63" s="2" t="s">
        <v>17</v>
      </c>
    </row>
    <row r="64" spans="1:11">
      <c r="A64" s="20">
        <f>+MAX($A$5:A63)+1</f>
        <v>536</v>
      </c>
      <c r="B64" s="20" t="s">
        <v>1728</v>
      </c>
      <c r="C64" s="20" t="s">
        <v>1729</v>
      </c>
      <c r="D64" s="21">
        <v>37055</v>
      </c>
      <c r="E64" s="20" t="s">
        <v>38</v>
      </c>
      <c r="F64" s="20"/>
      <c r="G64" s="20" t="s">
        <v>1730</v>
      </c>
      <c r="H64" s="20" t="s">
        <v>1734</v>
      </c>
      <c r="I64" s="2" t="s">
        <v>32</v>
      </c>
      <c r="J64" s="2"/>
      <c r="K64" s="2" t="s">
        <v>53</v>
      </c>
    </row>
    <row r="65" spans="1:11">
      <c r="A65" s="20">
        <f>+MAX($A$5:A64)+1</f>
        <v>537</v>
      </c>
      <c r="B65" s="20" t="s">
        <v>1735</v>
      </c>
      <c r="C65" s="20" t="s">
        <v>1736</v>
      </c>
      <c r="D65" s="21">
        <v>37305</v>
      </c>
      <c r="E65" s="20" t="s">
        <v>38</v>
      </c>
      <c r="F65" s="20"/>
      <c r="G65" s="20" t="s">
        <v>1737</v>
      </c>
      <c r="H65" s="20" t="s">
        <v>1799</v>
      </c>
      <c r="I65" s="2" t="s">
        <v>24</v>
      </c>
      <c r="J65" s="2"/>
      <c r="K65" s="2" t="s">
        <v>17</v>
      </c>
    </row>
    <row r="66" spans="1:11">
      <c r="A66" s="20">
        <f>+MAX($A$5:A65)+1</f>
        <v>538</v>
      </c>
      <c r="B66" s="20" t="s">
        <v>1744</v>
      </c>
      <c r="C66" s="20" t="s">
        <v>1745</v>
      </c>
      <c r="D66" s="21">
        <v>37190</v>
      </c>
      <c r="E66" s="20" t="s">
        <v>38</v>
      </c>
      <c r="F66" s="20"/>
      <c r="G66" s="20" t="s">
        <v>1746</v>
      </c>
      <c r="H66" s="20" t="s">
        <v>1799</v>
      </c>
      <c r="I66" s="2" t="s">
        <v>24</v>
      </c>
      <c r="J66" s="2"/>
      <c r="K66" s="2" t="s">
        <v>17</v>
      </c>
    </row>
    <row r="67" spans="1:11">
      <c r="A67" s="20">
        <f>+MAX($A$5:A66)+1</f>
        <v>539</v>
      </c>
      <c r="B67" s="20" t="s">
        <v>1747</v>
      </c>
      <c r="C67" s="20" t="s">
        <v>1748</v>
      </c>
      <c r="D67" s="21">
        <v>37183</v>
      </c>
      <c r="E67" s="20" t="s">
        <v>38</v>
      </c>
      <c r="F67" s="20"/>
      <c r="G67" s="20" t="s">
        <v>1749</v>
      </c>
      <c r="H67" s="20" t="s">
        <v>1799</v>
      </c>
      <c r="I67" s="2" t="s">
        <v>52</v>
      </c>
      <c r="J67" s="2"/>
      <c r="K67" s="2" t="s">
        <v>17</v>
      </c>
    </row>
    <row r="68" spans="1:11">
      <c r="A68" s="20">
        <f>+MAX($A$5:A67)+1</f>
        <v>540</v>
      </c>
      <c r="B68" s="20" t="s">
        <v>1753</v>
      </c>
      <c r="C68" s="20" t="s">
        <v>1754</v>
      </c>
      <c r="D68" s="21">
        <v>37374</v>
      </c>
      <c r="E68" s="20" t="s">
        <v>38</v>
      </c>
      <c r="F68" s="20"/>
      <c r="G68" s="20" t="s">
        <v>1755</v>
      </c>
      <c r="H68" s="20" t="s">
        <v>1799</v>
      </c>
      <c r="I68" s="2" t="s">
        <v>24</v>
      </c>
      <c r="J68" s="2"/>
      <c r="K68" s="2" t="s">
        <v>53</v>
      </c>
    </row>
    <row r="69" spans="1:11">
      <c r="A69" s="20">
        <f>+MAX($A$5:A68)+1</f>
        <v>541</v>
      </c>
      <c r="B69" s="20" t="s">
        <v>1756</v>
      </c>
      <c r="C69" s="20" t="s">
        <v>1757</v>
      </c>
      <c r="D69" s="21">
        <v>37322</v>
      </c>
      <c r="E69" s="20" t="s">
        <v>38</v>
      </c>
      <c r="F69" s="20"/>
      <c r="G69" s="20" t="s">
        <v>1758</v>
      </c>
      <c r="H69" s="20" t="s">
        <v>1799</v>
      </c>
      <c r="I69" s="2" t="s">
        <v>28</v>
      </c>
      <c r="J69" s="2"/>
      <c r="K69" s="2" t="s">
        <v>53</v>
      </c>
    </row>
    <row r="70" spans="1:11">
      <c r="A70" s="20">
        <f>+MAX($A$5:A69)+1</f>
        <v>542</v>
      </c>
      <c r="B70" s="20" t="s">
        <v>1762</v>
      </c>
      <c r="C70" s="20" t="s">
        <v>1763</v>
      </c>
      <c r="D70" s="21">
        <v>37564</v>
      </c>
      <c r="E70" s="20" t="s">
        <v>38</v>
      </c>
      <c r="F70" s="20"/>
      <c r="G70" s="20" t="s">
        <v>1764</v>
      </c>
      <c r="H70" s="20" t="s">
        <v>1799</v>
      </c>
      <c r="I70" s="2" t="s">
        <v>16</v>
      </c>
      <c r="J70" s="2"/>
      <c r="K70" s="2" t="s">
        <v>17</v>
      </c>
    </row>
    <row r="71" spans="1:11">
      <c r="A71" s="20">
        <f>+MAX($A$5:A70)+1</f>
        <v>543</v>
      </c>
      <c r="B71" s="20" t="s">
        <v>1765</v>
      </c>
      <c r="C71" s="20" t="s">
        <v>1766</v>
      </c>
      <c r="D71" s="21">
        <v>37117</v>
      </c>
      <c r="E71" s="20" t="s">
        <v>38</v>
      </c>
      <c r="F71" s="20" t="s">
        <v>1767</v>
      </c>
      <c r="G71" s="20" t="s">
        <v>1768</v>
      </c>
      <c r="H71" s="20" t="s">
        <v>1799</v>
      </c>
      <c r="I71" s="2" t="s">
        <v>52</v>
      </c>
      <c r="J71" s="2"/>
      <c r="K71" s="2" t="s">
        <v>17</v>
      </c>
    </row>
    <row r="72" spans="1:11">
      <c r="A72" s="20">
        <f>+MAX($A$5:A71)+1</f>
        <v>544</v>
      </c>
      <c r="B72" s="20" t="s">
        <v>1769</v>
      </c>
      <c r="C72" s="20" t="s">
        <v>1770</v>
      </c>
      <c r="D72" s="21">
        <v>37427</v>
      </c>
      <c r="E72" s="20" t="s">
        <v>38</v>
      </c>
      <c r="F72" s="20" t="s">
        <v>1771</v>
      </c>
      <c r="G72" s="20" t="s">
        <v>1772</v>
      </c>
      <c r="H72" s="20" t="s">
        <v>1799</v>
      </c>
      <c r="I72" s="2" t="s">
        <v>32</v>
      </c>
      <c r="J72" s="2"/>
      <c r="K72" s="2" t="s">
        <v>17</v>
      </c>
    </row>
    <row r="73" spans="1:11">
      <c r="A73" s="20">
        <f>+MAX($A$5:A72)+1</f>
        <v>545</v>
      </c>
      <c r="B73" s="20" t="s">
        <v>1773</v>
      </c>
      <c r="C73" s="20" t="s">
        <v>1774</v>
      </c>
      <c r="D73" s="21">
        <v>37447</v>
      </c>
      <c r="E73" s="20" t="s">
        <v>38</v>
      </c>
      <c r="F73" s="20"/>
      <c r="G73" s="20" t="s">
        <v>1775</v>
      </c>
      <c r="H73" s="20" t="s">
        <v>1799</v>
      </c>
      <c r="I73" s="2" t="s">
        <v>52</v>
      </c>
      <c r="J73" s="2"/>
      <c r="K73" s="2" t="s">
        <v>53</v>
      </c>
    </row>
    <row r="74" spans="1:11">
      <c r="A74" s="20">
        <f>+MAX($A$5:A73)+1</f>
        <v>546</v>
      </c>
      <c r="B74" s="20" t="s">
        <v>1776</v>
      </c>
      <c r="C74" s="20" t="s">
        <v>1777</v>
      </c>
      <c r="D74" s="21">
        <v>37283</v>
      </c>
      <c r="E74" s="20" t="s">
        <v>38</v>
      </c>
      <c r="F74" s="20"/>
      <c r="G74" s="20" t="s">
        <v>1778</v>
      </c>
      <c r="H74" s="20" t="s">
        <v>1799</v>
      </c>
      <c r="I74" s="2" t="s">
        <v>24</v>
      </c>
      <c r="J74" s="2"/>
      <c r="K74" s="2" t="s">
        <v>17</v>
      </c>
    </row>
    <row r="75" spans="1:11">
      <c r="A75" s="20">
        <f>+MAX($A$5:A74)+1</f>
        <v>547</v>
      </c>
      <c r="B75" s="20" t="s">
        <v>1779</v>
      </c>
      <c r="C75" s="20" t="s">
        <v>1392</v>
      </c>
      <c r="D75" s="21">
        <v>37552</v>
      </c>
      <c r="E75" s="20" t="s">
        <v>38</v>
      </c>
      <c r="F75" s="20"/>
      <c r="G75" s="20" t="s">
        <v>1780</v>
      </c>
      <c r="H75" s="20" t="s">
        <v>1799</v>
      </c>
      <c r="I75" s="2" t="s">
        <v>24</v>
      </c>
      <c r="J75" s="2"/>
      <c r="K75" s="2" t="s">
        <v>53</v>
      </c>
    </row>
    <row r="76" spans="1:11">
      <c r="A76" s="20">
        <f>+MAX($A$5:A75)+1</f>
        <v>548</v>
      </c>
      <c r="B76" s="20" t="s">
        <v>1784</v>
      </c>
      <c r="C76" s="20" t="s">
        <v>1785</v>
      </c>
      <c r="D76" s="21">
        <v>37186</v>
      </c>
      <c r="E76" s="20" t="s">
        <v>38</v>
      </c>
      <c r="F76" s="20"/>
      <c r="G76" s="20" t="s">
        <v>1786</v>
      </c>
      <c r="H76" s="20" t="s">
        <v>1799</v>
      </c>
      <c r="I76" s="2" t="s">
        <v>52</v>
      </c>
      <c r="J76" s="2"/>
      <c r="K76" s="2" t="s">
        <v>17</v>
      </c>
    </row>
    <row r="77" spans="1:11">
      <c r="A77" s="20">
        <f>+MAX($A$5:A76)+1</f>
        <v>549</v>
      </c>
      <c r="B77" s="20" t="s">
        <v>1787</v>
      </c>
      <c r="C77" s="20" t="s">
        <v>1788</v>
      </c>
      <c r="D77" s="21">
        <v>37323</v>
      </c>
      <c r="E77" s="20" t="s">
        <v>38</v>
      </c>
      <c r="F77" s="20"/>
      <c r="G77" s="20" t="s">
        <v>1789</v>
      </c>
      <c r="H77" s="20" t="s">
        <v>1799</v>
      </c>
      <c r="I77" s="2" t="s">
        <v>52</v>
      </c>
      <c r="J77" s="2"/>
      <c r="K77" s="2" t="s">
        <v>17</v>
      </c>
    </row>
    <row r="78" spans="1:11">
      <c r="A78" s="20">
        <f>+MAX($A$5:A77)+1</f>
        <v>550</v>
      </c>
      <c r="B78" s="20" t="s">
        <v>1790</v>
      </c>
      <c r="C78" s="20" t="s">
        <v>1791</v>
      </c>
      <c r="D78" s="21">
        <v>37397</v>
      </c>
      <c r="E78" s="20" t="s">
        <v>38</v>
      </c>
      <c r="F78" s="20"/>
      <c r="G78" s="20" t="s">
        <v>1792</v>
      </c>
      <c r="H78" s="20" t="s">
        <v>1799</v>
      </c>
      <c r="I78" s="2" t="s">
        <v>52</v>
      </c>
      <c r="J78" s="2"/>
      <c r="K78" s="2" t="s">
        <v>17</v>
      </c>
    </row>
    <row r="79" spans="1:11">
      <c r="A79" s="20">
        <f>+MAX($A$5:A78)+1</f>
        <v>551</v>
      </c>
      <c r="B79" s="20" t="s">
        <v>1793</v>
      </c>
      <c r="C79" s="20" t="s">
        <v>1794</v>
      </c>
      <c r="D79" s="21">
        <v>37325</v>
      </c>
      <c r="E79" s="20" t="s">
        <v>38</v>
      </c>
      <c r="F79" s="20"/>
      <c r="G79" s="20" t="s">
        <v>1795</v>
      </c>
      <c r="H79" s="20" t="s">
        <v>1799</v>
      </c>
      <c r="I79" s="2" t="s">
        <v>16</v>
      </c>
      <c r="J79" s="2"/>
      <c r="K79" s="2" t="s">
        <v>53</v>
      </c>
    </row>
    <row r="80" spans="1:11">
      <c r="A80" s="20">
        <f>+MAX($A$5:A79)+1</f>
        <v>552</v>
      </c>
      <c r="B80" s="20" t="s">
        <v>1796</v>
      </c>
      <c r="C80" s="20" t="s">
        <v>1797</v>
      </c>
      <c r="D80" s="21">
        <v>37305</v>
      </c>
      <c r="E80" s="20" t="s">
        <v>38</v>
      </c>
      <c r="F80" s="20"/>
      <c r="G80" s="20" t="s">
        <v>1798</v>
      </c>
      <c r="H80" s="20" t="s">
        <v>1799</v>
      </c>
      <c r="I80" s="2" t="s">
        <v>24</v>
      </c>
      <c r="J80" s="2"/>
      <c r="K80" s="2" t="s">
        <v>53</v>
      </c>
    </row>
    <row r="81" spans="1:11">
      <c r="A81" s="20">
        <f>+MAX($A$5:A80)+1</f>
        <v>553</v>
      </c>
      <c r="B81" s="20" t="s">
        <v>1467</v>
      </c>
      <c r="C81" s="20" t="s">
        <v>1468</v>
      </c>
      <c r="D81" s="21">
        <v>37533</v>
      </c>
      <c r="E81" s="20" t="s">
        <v>14</v>
      </c>
      <c r="F81" s="20"/>
      <c r="G81" s="20" t="s">
        <v>1469</v>
      </c>
      <c r="H81" s="20" t="s">
        <v>1460</v>
      </c>
      <c r="I81" s="2" t="s">
        <v>24</v>
      </c>
      <c r="J81" s="2">
        <v>20.93</v>
      </c>
      <c r="K81" s="2" t="s">
        <v>17</v>
      </c>
    </row>
    <row r="82" spans="1:11">
      <c r="A82" s="20">
        <f>+MAX($A$5:A81)+1</f>
        <v>554</v>
      </c>
      <c r="B82" s="20" t="s">
        <v>1470</v>
      </c>
      <c r="C82" s="20" t="s">
        <v>1471</v>
      </c>
      <c r="D82" s="21">
        <v>37361</v>
      </c>
      <c r="E82" s="20" t="s">
        <v>14</v>
      </c>
      <c r="F82" s="20"/>
      <c r="G82" s="20" t="s">
        <v>1472</v>
      </c>
      <c r="H82" s="20" t="s">
        <v>1460</v>
      </c>
      <c r="I82" s="2" t="s">
        <v>52</v>
      </c>
      <c r="J82" s="2">
        <v>24.48</v>
      </c>
      <c r="K82" s="2" t="s">
        <v>17</v>
      </c>
    </row>
    <row r="83" spans="1:11">
      <c r="A83" s="20">
        <f>+MAX($A$5:A82)+1</f>
        <v>555</v>
      </c>
      <c r="B83" s="20" t="s">
        <v>1477</v>
      </c>
      <c r="C83" s="20" t="s">
        <v>1478</v>
      </c>
      <c r="D83" s="21">
        <v>37530</v>
      </c>
      <c r="E83" s="20" t="s">
        <v>14</v>
      </c>
      <c r="F83" s="20"/>
      <c r="G83" s="20" t="s">
        <v>1479</v>
      </c>
      <c r="H83" s="20" t="s">
        <v>1547</v>
      </c>
      <c r="I83" s="2" t="s">
        <v>24</v>
      </c>
      <c r="J83" s="2"/>
      <c r="K83" s="2" t="s">
        <v>17</v>
      </c>
    </row>
    <row r="84" spans="1:11">
      <c r="A84" s="20">
        <f>+MAX($A$5:A83)+1</f>
        <v>556</v>
      </c>
      <c r="B84" s="20" t="s">
        <v>1480</v>
      </c>
      <c r="C84" s="20" t="s">
        <v>1481</v>
      </c>
      <c r="D84" s="21">
        <v>36913</v>
      </c>
      <c r="E84" s="20" t="s">
        <v>14</v>
      </c>
      <c r="F84" s="20"/>
      <c r="G84" s="20" t="s">
        <v>1482</v>
      </c>
      <c r="H84" s="20" t="s">
        <v>1547</v>
      </c>
      <c r="I84" s="2" t="s">
        <v>32</v>
      </c>
      <c r="J84" s="2">
        <v>20.399999999999999</v>
      </c>
      <c r="K84" s="2" t="s">
        <v>53</v>
      </c>
    </row>
    <row r="85" spans="1:11">
      <c r="A85" s="20">
        <f>+MAX($A$5:A84)+1</f>
        <v>557</v>
      </c>
      <c r="B85" s="20" t="s">
        <v>1489</v>
      </c>
      <c r="C85" s="20" t="s">
        <v>1490</v>
      </c>
      <c r="D85" s="21">
        <v>37339</v>
      </c>
      <c r="E85" s="20" t="s">
        <v>14</v>
      </c>
      <c r="F85" s="20"/>
      <c r="G85" s="20" t="s">
        <v>1491</v>
      </c>
      <c r="H85" s="20" t="s">
        <v>1547</v>
      </c>
      <c r="I85" s="2" t="s">
        <v>32</v>
      </c>
      <c r="J85" s="2"/>
      <c r="K85" s="2" t="s">
        <v>17</v>
      </c>
    </row>
    <row r="86" spans="1:11">
      <c r="A86" s="20">
        <f>+MAX($A$5:A85)+1</f>
        <v>558</v>
      </c>
      <c r="B86" s="20" t="s">
        <v>1501</v>
      </c>
      <c r="C86" s="20" t="s">
        <v>1502</v>
      </c>
      <c r="D86" s="21">
        <v>37337</v>
      </c>
      <c r="E86" s="20" t="s">
        <v>14</v>
      </c>
      <c r="F86" s="20"/>
      <c r="G86" s="20" t="s">
        <v>1503</v>
      </c>
      <c r="H86" s="20" t="s">
        <v>1547</v>
      </c>
      <c r="I86" s="2" t="s">
        <v>52</v>
      </c>
      <c r="J86" s="2"/>
      <c r="K86" s="2" t="s">
        <v>17</v>
      </c>
    </row>
    <row r="87" spans="1:11">
      <c r="A87" s="20">
        <f>+MAX($A$5:A86)+1</f>
        <v>559</v>
      </c>
      <c r="B87" s="20" t="s">
        <v>1504</v>
      </c>
      <c r="C87" s="20" t="s">
        <v>1505</v>
      </c>
      <c r="D87" s="21">
        <v>37260</v>
      </c>
      <c r="E87" s="20" t="s">
        <v>14</v>
      </c>
      <c r="F87" s="20"/>
      <c r="G87" s="20" t="s">
        <v>1506</v>
      </c>
      <c r="H87" s="20" t="s">
        <v>1547</v>
      </c>
      <c r="I87" s="2" t="s">
        <v>24</v>
      </c>
      <c r="J87" s="2"/>
      <c r="K87" s="2" t="s">
        <v>53</v>
      </c>
    </row>
    <row r="88" spans="1:11">
      <c r="A88" s="20">
        <f>+MAX($A$5:A87)+1</f>
        <v>560</v>
      </c>
      <c r="B88" s="20" t="s">
        <v>1507</v>
      </c>
      <c r="C88" s="20" t="s">
        <v>577</v>
      </c>
      <c r="D88" s="21">
        <v>36982</v>
      </c>
      <c r="E88" s="20" t="s">
        <v>14</v>
      </c>
      <c r="F88" s="20"/>
      <c r="G88" s="20" t="s">
        <v>1508</v>
      </c>
      <c r="H88" s="20" t="s">
        <v>1547</v>
      </c>
      <c r="I88" s="2" t="s">
        <v>24</v>
      </c>
      <c r="J88" s="2">
        <v>21.43</v>
      </c>
      <c r="K88" s="2" t="s">
        <v>17</v>
      </c>
    </row>
    <row r="89" spans="1:11">
      <c r="A89" s="20">
        <f>+MAX($A$5:A88)+1</f>
        <v>561</v>
      </c>
      <c r="B89" s="20" t="s">
        <v>1530</v>
      </c>
      <c r="C89" s="20" t="s">
        <v>1531</v>
      </c>
      <c r="D89" s="21">
        <v>37515</v>
      </c>
      <c r="E89" s="20" t="s">
        <v>14</v>
      </c>
      <c r="F89" s="20"/>
      <c r="G89" s="20" t="s">
        <v>1532</v>
      </c>
      <c r="H89" s="20" t="s">
        <v>1547</v>
      </c>
      <c r="I89" s="2" t="s">
        <v>32</v>
      </c>
      <c r="J89" s="2"/>
      <c r="K89" s="2" t="s">
        <v>53</v>
      </c>
    </row>
    <row r="90" spans="1:11">
      <c r="A90" s="20">
        <f>+MAX($A$5:A89)+1</f>
        <v>562</v>
      </c>
      <c r="B90" s="20" t="s">
        <v>1533</v>
      </c>
      <c r="C90" s="20" t="s">
        <v>863</v>
      </c>
      <c r="D90" s="21">
        <v>37541</v>
      </c>
      <c r="E90" s="20" t="s">
        <v>14</v>
      </c>
      <c r="F90" s="20"/>
      <c r="G90" s="20" t="s">
        <v>1534</v>
      </c>
      <c r="H90" s="20" t="s">
        <v>1547</v>
      </c>
      <c r="I90" s="2" t="s">
        <v>24</v>
      </c>
      <c r="J90" s="2"/>
      <c r="K90" s="2" t="s">
        <v>17</v>
      </c>
    </row>
    <row r="91" spans="1:11">
      <c r="A91" s="20">
        <f>+MAX($A$5:A90)+1</f>
        <v>563</v>
      </c>
      <c r="B91" s="20" t="s">
        <v>1538</v>
      </c>
      <c r="C91" s="20" t="s">
        <v>1539</v>
      </c>
      <c r="D91" s="21">
        <v>37477</v>
      </c>
      <c r="E91" s="20" t="s">
        <v>14</v>
      </c>
      <c r="F91" s="20"/>
      <c r="G91" s="20" t="s">
        <v>1540</v>
      </c>
      <c r="H91" s="20" t="s">
        <v>1547</v>
      </c>
      <c r="I91" s="2" t="s">
        <v>52</v>
      </c>
      <c r="J91" s="2"/>
      <c r="K91" s="2" t="s">
        <v>53</v>
      </c>
    </row>
    <row r="92" spans="1:11">
      <c r="A92" s="20">
        <f>+MAX($A$5:A91)+1</f>
        <v>564</v>
      </c>
      <c r="B92" s="20" t="s">
        <v>1551</v>
      </c>
      <c r="C92" s="20" t="s">
        <v>1552</v>
      </c>
      <c r="D92" s="21">
        <v>37516</v>
      </c>
      <c r="E92" s="20" t="s">
        <v>14</v>
      </c>
      <c r="F92" s="20"/>
      <c r="G92" s="20" t="s">
        <v>1553</v>
      </c>
      <c r="H92" s="20" t="s">
        <v>1628</v>
      </c>
      <c r="I92" s="2" t="s">
        <v>32</v>
      </c>
      <c r="J92" s="2"/>
      <c r="K92" s="2" t="s">
        <v>17</v>
      </c>
    </row>
    <row r="93" spans="1:11">
      <c r="A93" s="20">
        <f>+MAX($A$5:A92)+1</f>
        <v>565</v>
      </c>
      <c r="B93" s="20" t="s">
        <v>1557</v>
      </c>
      <c r="C93" s="20" t="s">
        <v>1558</v>
      </c>
      <c r="D93" s="21">
        <v>37452</v>
      </c>
      <c r="E93" s="20" t="s">
        <v>14</v>
      </c>
      <c r="F93" s="20"/>
      <c r="G93" s="20" t="s">
        <v>1559</v>
      </c>
      <c r="H93" s="20" t="s">
        <v>1628</v>
      </c>
      <c r="I93" s="2" t="s">
        <v>24</v>
      </c>
      <c r="J93" s="2"/>
      <c r="K93" s="2" t="s">
        <v>17</v>
      </c>
    </row>
    <row r="94" spans="1:11">
      <c r="A94" s="20">
        <f>+MAX($A$5:A93)+1</f>
        <v>566</v>
      </c>
      <c r="B94" s="20" t="s">
        <v>1560</v>
      </c>
      <c r="C94" s="20" t="s">
        <v>438</v>
      </c>
      <c r="D94" s="21">
        <v>37515</v>
      </c>
      <c r="E94" s="20" t="s">
        <v>14</v>
      </c>
      <c r="F94" s="20"/>
      <c r="G94" s="20" t="s">
        <v>1561</v>
      </c>
      <c r="H94" s="20" t="s">
        <v>1628</v>
      </c>
      <c r="I94" s="2" t="s">
        <v>52</v>
      </c>
      <c r="J94" s="2"/>
      <c r="K94" s="2" t="s">
        <v>53</v>
      </c>
    </row>
    <row r="95" spans="1:11">
      <c r="A95" s="20">
        <f>+MAX($A$5:A94)+1</f>
        <v>567</v>
      </c>
      <c r="B95" s="20" t="s">
        <v>1571</v>
      </c>
      <c r="C95" s="20" t="s">
        <v>1572</v>
      </c>
      <c r="D95" s="21">
        <v>37291</v>
      </c>
      <c r="E95" s="20" t="s">
        <v>14</v>
      </c>
      <c r="F95" s="20"/>
      <c r="G95" s="20" t="s">
        <v>1573</v>
      </c>
      <c r="H95" s="20" t="s">
        <v>1628</v>
      </c>
      <c r="I95" s="2" t="s">
        <v>28</v>
      </c>
      <c r="J95" s="2"/>
      <c r="K95" s="2" t="s">
        <v>17</v>
      </c>
    </row>
    <row r="96" spans="1:11">
      <c r="A96" s="20">
        <f>+MAX($A$5:A95)+1</f>
        <v>568</v>
      </c>
      <c r="B96" s="20" t="s">
        <v>1589</v>
      </c>
      <c r="C96" s="20" t="s">
        <v>1590</v>
      </c>
      <c r="D96" s="21">
        <v>37612</v>
      </c>
      <c r="E96" s="20" t="s">
        <v>14</v>
      </c>
      <c r="F96" s="20"/>
      <c r="G96" s="20" t="s">
        <v>1591</v>
      </c>
      <c r="H96" s="20" t="s">
        <v>1628</v>
      </c>
      <c r="I96" s="2" t="s">
        <v>24</v>
      </c>
      <c r="J96" s="2"/>
      <c r="K96" s="2" t="s">
        <v>17</v>
      </c>
    </row>
    <row r="97" spans="1:11">
      <c r="A97" s="20">
        <f>+MAX($A$5:A96)+1</f>
        <v>569</v>
      </c>
      <c r="B97" s="20" t="s">
        <v>1595</v>
      </c>
      <c r="C97" s="20" t="s">
        <v>1596</v>
      </c>
      <c r="D97" s="21">
        <v>37615</v>
      </c>
      <c r="E97" s="20" t="s">
        <v>14</v>
      </c>
      <c r="F97" s="20"/>
      <c r="G97" s="20" t="s">
        <v>1597</v>
      </c>
      <c r="H97" s="20" t="s">
        <v>1628</v>
      </c>
      <c r="I97" s="2" t="s">
        <v>24</v>
      </c>
      <c r="J97" s="2"/>
      <c r="K97" s="2" t="s">
        <v>53</v>
      </c>
    </row>
    <row r="98" spans="1:11">
      <c r="A98" s="20">
        <f>+MAX($A$5:A97)+1</f>
        <v>570</v>
      </c>
      <c r="B98" s="20" t="s">
        <v>1601</v>
      </c>
      <c r="C98" s="20" t="s">
        <v>1602</v>
      </c>
      <c r="D98" s="21">
        <v>37596</v>
      </c>
      <c r="E98" s="20" t="s">
        <v>14</v>
      </c>
      <c r="F98" s="20"/>
      <c r="G98" s="20" t="s">
        <v>1603</v>
      </c>
      <c r="H98" s="20" t="s">
        <v>1628</v>
      </c>
      <c r="I98" s="2" t="s">
        <v>52</v>
      </c>
      <c r="J98" s="2"/>
      <c r="K98" s="2" t="s">
        <v>53</v>
      </c>
    </row>
    <row r="99" spans="1:11">
      <c r="A99" s="20">
        <f>+MAX($A$5:A98)+1</f>
        <v>571</v>
      </c>
      <c r="B99" s="20" t="s">
        <v>1610</v>
      </c>
      <c r="C99" s="20" t="s">
        <v>1611</v>
      </c>
      <c r="D99" s="21">
        <v>37593</v>
      </c>
      <c r="E99" s="20" t="s">
        <v>14</v>
      </c>
      <c r="F99" s="20"/>
      <c r="G99" s="20" t="s">
        <v>1612</v>
      </c>
      <c r="H99" s="20" t="s">
        <v>1628</v>
      </c>
      <c r="I99" s="2" t="s">
        <v>52</v>
      </c>
      <c r="J99" s="2"/>
      <c r="K99" s="2" t="s">
        <v>17</v>
      </c>
    </row>
    <row r="100" spans="1:11">
      <c r="A100" s="20">
        <f>+MAX($A$5:A99)+1</f>
        <v>572</v>
      </c>
      <c r="B100" s="20" t="s">
        <v>1613</v>
      </c>
      <c r="C100" s="20" t="s">
        <v>1614</v>
      </c>
      <c r="D100" s="21">
        <v>37545</v>
      </c>
      <c r="E100" s="20" t="s">
        <v>14</v>
      </c>
      <c r="F100" s="20"/>
      <c r="G100" s="20" t="s">
        <v>1615</v>
      </c>
      <c r="H100" s="20" t="s">
        <v>1628</v>
      </c>
      <c r="I100" s="2" t="s">
        <v>32</v>
      </c>
      <c r="J100" s="2"/>
      <c r="K100" s="2" t="s">
        <v>53</v>
      </c>
    </row>
    <row r="101" spans="1:11">
      <c r="A101" s="20">
        <f>+MAX($A$5:A100)+1</f>
        <v>573</v>
      </c>
      <c r="B101" s="20" t="s">
        <v>1803</v>
      </c>
      <c r="C101" s="20" t="s">
        <v>1804</v>
      </c>
      <c r="D101" s="21">
        <v>37368</v>
      </c>
      <c r="E101" s="20" t="s">
        <v>14</v>
      </c>
      <c r="F101" s="20"/>
      <c r="G101" s="20" t="s">
        <v>1805</v>
      </c>
      <c r="H101" s="20" t="s">
        <v>1830</v>
      </c>
      <c r="I101" s="2" t="s">
        <v>28</v>
      </c>
      <c r="J101" s="2">
        <v>23.9</v>
      </c>
      <c r="K101" s="2" t="s">
        <v>53</v>
      </c>
    </row>
    <row r="102" spans="1:11">
      <c r="A102" s="20">
        <f>+MAX($A$5:A101)+1</f>
        <v>574</v>
      </c>
      <c r="B102" s="20" t="s">
        <v>1809</v>
      </c>
      <c r="C102" s="20" t="s">
        <v>1810</v>
      </c>
      <c r="D102" s="21">
        <v>37321</v>
      </c>
      <c r="E102" s="20" t="s">
        <v>14</v>
      </c>
      <c r="F102" s="20"/>
      <c r="G102" s="20" t="s">
        <v>1811</v>
      </c>
      <c r="H102" s="20" t="s">
        <v>1830</v>
      </c>
      <c r="I102" s="2" t="s">
        <v>16</v>
      </c>
      <c r="J102" s="2">
        <v>18.43</v>
      </c>
      <c r="K102" s="2" t="s">
        <v>53</v>
      </c>
    </row>
    <row r="103" spans="1:11">
      <c r="A103" s="20">
        <f>+MAX($A$5:A102)+1</f>
        <v>575</v>
      </c>
      <c r="B103" s="20" t="s">
        <v>1812</v>
      </c>
      <c r="C103" s="20" t="s">
        <v>1813</v>
      </c>
      <c r="D103" s="21">
        <v>37258</v>
      </c>
      <c r="E103" s="20" t="s">
        <v>14</v>
      </c>
      <c r="F103" s="20"/>
      <c r="G103" s="20" t="s">
        <v>1814</v>
      </c>
      <c r="H103" s="20" t="s">
        <v>1830</v>
      </c>
      <c r="I103" s="2" t="s">
        <v>24</v>
      </c>
      <c r="J103" s="2">
        <v>20.07</v>
      </c>
      <c r="K103" s="2" t="s">
        <v>53</v>
      </c>
    </row>
    <row r="104" spans="1:11">
      <c r="A104" s="20">
        <f>+MAX($A$5:A103)+1</f>
        <v>576</v>
      </c>
      <c r="B104" s="20" t="s">
        <v>1818</v>
      </c>
      <c r="C104" s="20" t="s">
        <v>1819</v>
      </c>
      <c r="D104" s="21">
        <v>37458</v>
      </c>
      <c r="E104" s="20" t="s">
        <v>14</v>
      </c>
      <c r="F104" s="20"/>
      <c r="G104" s="20" t="s">
        <v>1820</v>
      </c>
      <c r="H104" s="20" t="s">
        <v>1830</v>
      </c>
      <c r="I104" s="2" t="s">
        <v>52</v>
      </c>
      <c r="J104" s="2">
        <v>21.55</v>
      </c>
      <c r="K104" s="2" t="s">
        <v>17</v>
      </c>
    </row>
    <row r="105" spans="1:11">
      <c r="A105" s="20">
        <f>+MAX($A$5:A104)+1</f>
        <v>577</v>
      </c>
      <c r="B105" s="20" t="s">
        <v>1824</v>
      </c>
      <c r="C105" s="20" t="s">
        <v>1825</v>
      </c>
      <c r="D105" s="21">
        <v>37584</v>
      </c>
      <c r="E105" s="20" t="s">
        <v>14</v>
      </c>
      <c r="F105" s="20"/>
      <c r="G105" s="20" t="s">
        <v>1826</v>
      </c>
      <c r="H105" s="20" t="s">
        <v>1830</v>
      </c>
      <c r="I105" s="2" t="s">
        <v>24</v>
      </c>
      <c r="J105" s="2">
        <v>18.88</v>
      </c>
      <c r="K105" s="2" t="s">
        <v>17</v>
      </c>
    </row>
    <row r="106" spans="1:11">
      <c r="A106" s="20">
        <f>+MAX($A$5:A105)+1</f>
        <v>578</v>
      </c>
      <c r="B106" s="20" t="s">
        <v>1827</v>
      </c>
      <c r="C106" s="20" t="s">
        <v>1828</v>
      </c>
      <c r="D106" s="21">
        <v>37362</v>
      </c>
      <c r="E106" s="20" t="s">
        <v>14</v>
      </c>
      <c r="F106" s="20"/>
      <c r="G106" s="20" t="s">
        <v>1829</v>
      </c>
      <c r="H106" s="20" t="s">
        <v>1830</v>
      </c>
      <c r="I106" s="2" t="s">
        <v>52</v>
      </c>
      <c r="J106" s="2">
        <v>23.62</v>
      </c>
      <c r="K106" s="2" t="s">
        <v>53</v>
      </c>
    </row>
    <row r="107" spans="1:11">
      <c r="A107" s="20">
        <f>+MAX($A$5:A106)+1</f>
        <v>579</v>
      </c>
      <c r="B107" s="20" t="s">
        <v>1632</v>
      </c>
      <c r="C107" s="20" t="s">
        <v>1633</v>
      </c>
      <c r="D107" s="21">
        <v>36689</v>
      </c>
      <c r="E107" s="20" t="s">
        <v>14</v>
      </c>
      <c r="F107" s="20"/>
      <c r="G107" s="20" t="s">
        <v>1634</v>
      </c>
      <c r="H107" s="20" t="s">
        <v>1668</v>
      </c>
      <c r="I107" s="2" t="s">
        <v>32</v>
      </c>
      <c r="J107" s="2"/>
      <c r="K107" s="2" t="s">
        <v>53</v>
      </c>
    </row>
    <row r="108" spans="1:11">
      <c r="A108" s="20">
        <f>+MAX($A$5:A107)+1</f>
        <v>580</v>
      </c>
      <c r="B108" s="20" t="s">
        <v>1635</v>
      </c>
      <c r="C108" s="20" t="s">
        <v>1636</v>
      </c>
      <c r="D108" s="21">
        <v>37315</v>
      </c>
      <c r="E108" s="20" t="s">
        <v>14</v>
      </c>
      <c r="F108" s="20"/>
      <c r="G108" s="20" t="s">
        <v>1637</v>
      </c>
      <c r="H108" s="20" t="s">
        <v>1668</v>
      </c>
      <c r="I108" s="2" t="s">
        <v>24</v>
      </c>
      <c r="J108" s="2"/>
      <c r="K108" s="2" t="s">
        <v>53</v>
      </c>
    </row>
    <row r="109" spans="1:11">
      <c r="A109" s="20">
        <f>+MAX($A$5:A108)+1</f>
        <v>581</v>
      </c>
      <c r="B109" s="20" t="s">
        <v>1638</v>
      </c>
      <c r="C109" s="20" t="s">
        <v>1639</v>
      </c>
      <c r="D109" s="21">
        <v>37447</v>
      </c>
      <c r="E109" s="20" t="s">
        <v>14</v>
      </c>
      <c r="F109" s="20"/>
      <c r="G109" s="20" t="s">
        <v>1640</v>
      </c>
      <c r="H109" s="20" t="s">
        <v>1668</v>
      </c>
      <c r="I109" s="2" t="s">
        <v>52</v>
      </c>
      <c r="J109" s="2"/>
      <c r="K109" s="2" t="s">
        <v>53</v>
      </c>
    </row>
    <row r="110" spans="1:11">
      <c r="A110" s="20">
        <f>+MAX($A$5:A109)+1</f>
        <v>582</v>
      </c>
      <c r="B110" s="20" t="s">
        <v>1641</v>
      </c>
      <c r="C110" s="20" t="s">
        <v>1642</v>
      </c>
      <c r="D110" s="21">
        <v>37511</v>
      </c>
      <c r="E110" s="20" t="s">
        <v>14</v>
      </c>
      <c r="F110" s="20"/>
      <c r="G110" s="20" t="s">
        <v>1643</v>
      </c>
      <c r="H110" s="20" t="s">
        <v>1668</v>
      </c>
      <c r="I110" s="2" t="s">
        <v>24</v>
      </c>
      <c r="J110" s="2"/>
      <c r="K110" s="2" t="s">
        <v>17</v>
      </c>
    </row>
    <row r="111" spans="1:11">
      <c r="A111" s="20">
        <f>+MAX($A$5:A110)+1</f>
        <v>583</v>
      </c>
      <c r="B111" s="20" t="s">
        <v>1647</v>
      </c>
      <c r="C111" s="20" t="s">
        <v>1648</v>
      </c>
      <c r="D111" s="21">
        <v>37537</v>
      </c>
      <c r="E111" s="20" t="s">
        <v>14</v>
      </c>
      <c r="F111" s="20"/>
      <c r="G111" s="20" t="s">
        <v>1649</v>
      </c>
      <c r="H111" s="20" t="s">
        <v>1668</v>
      </c>
      <c r="I111" s="2" t="s">
        <v>24</v>
      </c>
      <c r="J111" s="2"/>
      <c r="K111" s="2" t="s">
        <v>53</v>
      </c>
    </row>
    <row r="112" spans="1:11">
      <c r="A112" s="20">
        <f>+MAX($A$5:A111)+1</f>
        <v>584</v>
      </c>
      <c r="B112" s="20" t="s">
        <v>1650</v>
      </c>
      <c r="C112" s="20" t="s">
        <v>1651</v>
      </c>
      <c r="D112" s="21">
        <v>37381</v>
      </c>
      <c r="E112" s="20" t="s">
        <v>14</v>
      </c>
      <c r="F112" s="20"/>
      <c r="G112" s="20" t="s">
        <v>1652</v>
      </c>
      <c r="H112" s="20" t="s">
        <v>1668</v>
      </c>
      <c r="I112" s="2" t="s">
        <v>24</v>
      </c>
      <c r="J112" s="2">
        <v>21.67</v>
      </c>
      <c r="K112" s="2" t="s">
        <v>17</v>
      </c>
    </row>
    <row r="113" spans="1:11">
      <c r="A113" s="20">
        <f>+MAX($A$5:A112)+1</f>
        <v>585</v>
      </c>
      <c r="B113" s="20" t="s">
        <v>1653</v>
      </c>
      <c r="C113" s="20" t="s">
        <v>1654</v>
      </c>
      <c r="D113" s="21">
        <v>37298</v>
      </c>
      <c r="E113" s="20" t="s">
        <v>14</v>
      </c>
      <c r="F113" s="20"/>
      <c r="G113" s="20" t="s">
        <v>1655</v>
      </c>
      <c r="H113" s="20" t="s">
        <v>1668</v>
      </c>
      <c r="I113" s="2" t="s">
        <v>32</v>
      </c>
      <c r="J113" s="2"/>
      <c r="K113" s="2" t="s">
        <v>17</v>
      </c>
    </row>
    <row r="114" spans="1:11">
      <c r="A114" s="20">
        <f>+MAX($A$5:A113)+1</f>
        <v>586</v>
      </c>
      <c r="B114" s="20" t="s">
        <v>1656</v>
      </c>
      <c r="C114" s="20" t="s">
        <v>1657</v>
      </c>
      <c r="D114" s="21">
        <v>37284</v>
      </c>
      <c r="E114" s="20" t="s">
        <v>14</v>
      </c>
      <c r="F114" s="20"/>
      <c r="G114" s="20" t="s">
        <v>1658</v>
      </c>
      <c r="H114" s="20" t="s">
        <v>1668</v>
      </c>
      <c r="I114" s="2" t="s">
        <v>52</v>
      </c>
      <c r="J114" s="2"/>
      <c r="K114" s="2" t="s">
        <v>53</v>
      </c>
    </row>
    <row r="115" spans="1:11">
      <c r="A115" s="20">
        <f>+MAX($A$5:A114)+1</f>
        <v>587</v>
      </c>
      <c r="B115" s="20" t="s">
        <v>1662</v>
      </c>
      <c r="C115" s="20" t="s">
        <v>1663</v>
      </c>
      <c r="D115" s="21">
        <v>37421</v>
      </c>
      <c r="E115" s="20" t="s">
        <v>14</v>
      </c>
      <c r="F115" s="20"/>
      <c r="G115" s="20" t="s">
        <v>1664</v>
      </c>
      <c r="H115" s="20" t="s">
        <v>1668</v>
      </c>
      <c r="I115" s="2" t="s">
        <v>52</v>
      </c>
      <c r="J115" s="2"/>
      <c r="K115" s="2" t="s">
        <v>17</v>
      </c>
    </row>
    <row r="116" spans="1:11">
      <c r="A116" s="20">
        <f>+MAX($A$5:A115)+1</f>
        <v>588</v>
      </c>
      <c r="B116" s="20" t="s">
        <v>1665</v>
      </c>
      <c r="C116" s="20" t="s">
        <v>1666</v>
      </c>
      <c r="D116" s="21">
        <v>37547</v>
      </c>
      <c r="E116" s="20" t="s">
        <v>14</v>
      </c>
      <c r="F116" s="20"/>
      <c r="G116" s="20" t="s">
        <v>1667</v>
      </c>
      <c r="H116" s="20" t="s">
        <v>1668</v>
      </c>
      <c r="I116" s="2" t="s">
        <v>24</v>
      </c>
      <c r="J116" s="2"/>
      <c r="K116" s="2" t="s">
        <v>17</v>
      </c>
    </row>
    <row r="117" spans="1:11">
      <c r="A117" s="20">
        <f>+MAX($A$5:A116)+1</f>
        <v>589</v>
      </c>
      <c r="B117" s="20" t="s">
        <v>1692</v>
      </c>
      <c r="C117" s="20" t="s">
        <v>1693</v>
      </c>
      <c r="D117" s="21">
        <v>37054</v>
      </c>
      <c r="E117" s="20" t="s">
        <v>14</v>
      </c>
      <c r="F117" s="20"/>
      <c r="G117" s="20" t="s">
        <v>1694</v>
      </c>
      <c r="H117" s="20" t="s">
        <v>1734</v>
      </c>
      <c r="I117" s="2" t="s">
        <v>52</v>
      </c>
      <c r="J117" s="2"/>
      <c r="K117" s="2" t="s">
        <v>53</v>
      </c>
    </row>
    <row r="118" spans="1:11">
      <c r="A118" s="20">
        <f>+MAX($A$5:A117)+1</f>
        <v>590</v>
      </c>
      <c r="B118" s="20" t="s">
        <v>1698</v>
      </c>
      <c r="C118" s="20" t="s">
        <v>1699</v>
      </c>
      <c r="D118" s="21">
        <v>44145</v>
      </c>
      <c r="E118" s="20" t="s">
        <v>14</v>
      </c>
      <c r="F118" s="20"/>
      <c r="G118" s="20" t="s">
        <v>1700</v>
      </c>
      <c r="H118" s="20" t="s">
        <v>1734</v>
      </c>
      <c r="I118" s="2" t="s">
        <v>32</v>
      </c>
      <c r="J118" s="2"/>
      <c r="K118" s="2" t="s">
        <v>53</v>
      </c>
    </row>
    <row r="119" spans="1:11">
      <c r="A119" s="20">
        <f>+MAX($A$5:A118)+1</f>
        <v>591</v>
      </c>
      <c r="B119" s="20" t="s">
        <v>1701</v>
      </c>
      <c r="C119" s="20" t="s">
        <v>1702</v>
      </c>
      <c r="D119" s="21">
        <v>37595</v>
      </c>
      <c r="E119" s="20" t="s">
        <v>14</v>
      </c>
      <c r="F119" s="20"/>
      <c r="G119" s="20" t="s">
        <v>1703</v>
      </c>
      <c r="H119" s="20" t="s">
        <v>1734</v>
      </c>
      <c r="I119" s="2" t="s">
        <v>52</v>
      </c>
      <c r="J119" s="2"/>
      <c r="K119" s="2" t="s">
        <v>53</v>
      </c>
    </row>
    <row r="120" spans="1:11">
      <c r="A120" s="20">
        <f>+MAX($A$5:A119)+1</f>
        <v>592</v>
      </c>
      <c r="B120" s="20" t="s">
        <v>1713</v>
      </c>
      <c r="C120" s="20" t="s">
        <v>1714</v>
      </c>
      <c r="D120" s="21">
        <v>37277</v>
      </c>
      <c r="E120" s="20" t="s">
        <v>14</v>
      </c>
      <c r="F120" s="20"/>
      <c r="G120" s="20" t="s">
        <v>1715</v>
      </c>
      <c r="H120" s="20" t="s">
        <v>1734</v>
      </c>
      <c r="I120" s="2" t="s">
        <v>52</v>
      </c>
      <c r="J120" s="2"/>
      <c r="K120" s="2" t="s">
        <v>17</v>
      </c>
    </row>
    <row r="121" spans="1:11">
      <c r="A121" s="20">
        <f>+MAX($A$5:A120)+1</f>
        <v>593</v>
      </c>
      <c r="B121" s="20" t="s">
        <v>1722</v>
      </c>
      <c r="C121" s="20" t="s">
        <v>1723</v>
      </c>
      <c r="D121" s="21">
        <v>37360</v>
      </c>
      <c r="E121" s="20" t="s">
        <v>14</v>
      </c>
      <c r="F121" s="20"/>
      <c r="G121" s="20" t="s">
        <v>1724</v>
      </c>
      <c r="H121" s="20" t="s">
        <v>1734</v>
      </c>
      <c r="I121" s="2" t="s">
        <v>52</v>
      </c>
      <c r="J121" s="2"/>
      <c r="K121" s="2" t="s">
        <v>17</v>
      </c>
    </row>
    <row r="122" spans="1:11">
      <c r="A122" s="20">
        <f>+MAX($A$5:A121)+1</f>
        <v>594</v>
      </c>
      <c r="B122" s="20" t="s">
        <v>1731</v>
      </c>
      <c r="C122" s="20" t="s">
        <v>1732</v>
      </c>
      <c r="D122" s="21">
        <v>37278</v>
      </c>
      <c r="E122" s="20" t="s">
        <v>14</v>
      </c>
      <c r="F122" s="20"/>
      <c r="G122" s="20" t="s">
        <v>1733</v>
      </c>
      <c r="H122" s="20" t="s">
        <v>1734</v>
      </c>
      <c r="I122" s="2" t="s">
        <v>52</v>
      </c>
      <c r="J122" s="2"/>
      <c r="K122" s="2" t="s">
        <v>53</v>
      </c>
    </row>
    <row r="123" spans="1:11">
      <c r="A123" s="20">
        <f>+MAX($A$5:A122)+1</f>
        <v>595</v>
      </c>
      <c r="B123" s="20" t="s">
        <v>1738</v>
      </c>
      <c r="C123" s="20" t="s">
        <v>1739</v>
      </c>
      <c r="D123" s="21">
        <v>37320</v>
      </c>
      <c r="E123" s="20" t="s">
        <v>14</v>
      </c>
      <c r="F123" s="20"/>
      <c r="G123" s="20" t="s">
        <v>1740</v>
      </c>
      <c r="H123" s="20" t="s">
        <v>1799</v>
      </c>
      <c r="I123" s="2" t="s">
        <v>24</v>
      </c>
      <c r="J123" s="2"/>
      <c r="K123" s="2" t="s">
        <v>17</v>
      </c>
    </row>
    <row r="124" spans="1:11">
      <c r="A124" s="20">
        <f>+MAX($A$5:A123)+1</f>
        <v>596</v>
      </c>
      <c r="B124" s="20" t="s">
        <v>1741</v>
      </c>
      <c r="C124" s="20" t="s">
        <v>1742</v>
      </c>
      <c r="D124" s="21">
        <v>37559</v>
      </c>
      <c r="E124" s="20" t="s">
        <v>14</v>
      </c>
      <c r="F124" s="20"/>
      <c r="G124" s="20" t="s">
        <v>1743</v>
      </c>
      <c r="H124" s="20" t="s">
        <v>1799</v>
      </c>
      <c r="I124" s="2" t="s">
        <v>32</v>
      </c>
      <c r="J124" s="2"/>
      <c r="K124" s="2" t="s">
        <v>17</v>
      </c>
    </row>
    <row r="125" spans="1:11">
      <c r="A125" s="20">
        <f>+MAX($A$5:A124)+1</f>
        <v>597</v>
      </c>
      <c r="B125" s="20" t="s">
        <v>1750</v>
      </c>
      <c r="C125" s="20" t="s">
        <v>1751</v>
      </c>
      <c r="D125" s="21">
        <v>37249</v>
      </c>
      <c r="E125" s="20" t="s">
        <v>14</v>
      </c>
      <c r="F125" s="20"/>
      <c r="G125" s="20" t="s">
        <v>1752</v>
      </c>
      <c r="H125" s="20" t="s">
        <v>1799</v>
      </c>
      <c r="I125" s="2" t="s">
        <v>52</v>
      </c>
      <c r="J125" s="2"/>
      <c r="K125" s="2" t="s">
        <v>53</v>
      </c>
    </row>
    <row r="126" spans="1:11">
      <c r="A126" s="20">
        <f>+MAX($A$5:A125)+1</f>
        <v>598</v>
      </c>
      <c r="B126" s="20" t="s">
        <v>1759</v>
      </c>
      <c r="C126" s="20" t="s">
        <v>1760</v>
      </c>
      <c r="D126" s="21">
        <v>37287</v>
      </c>
      <c r="E126" s="20" t="s">
        <v>14</v>
      </c>
      <c r="F126" s="20"/>
      <c r="G126" s="20" t="s">
        <v>1761</v>
      </c>
      <c r="H126" s="20" t="s">
        <v>1799</v>
      </c>
      <c r="I126" s="2" t="s">
        <v>52</v>
      </c>
      <c r="J126" s="2"/>
      <c r="K126" s="2" t="s">
        <v>17</v>
      </c>
    </row>
    <row r="127" spans="1:11">
      <c r="A127" s="20">
        <f>+MAX($A$5:A126)+1</f>
        <v>599</v>
      </c>
      <c r="B127" s="20" t="s">
        <v>1781</v>
      </c>
      <c r="C127" s="20" t="s">
        <v>1782</v>
      </c>
      <c r="D127" s="21">
        <v>36983</v>
      </c>
      <c r="E127" s="20" t="s">
        <v>14</v>
      </c>
      <c r="F127" s="20"/>
      <c r="G127" s="20" t="s">
        <v>1783</v>
      </c>
      <c r="H127" s="20" t="s">
        <v>1799</v>
      </c>
      <c r="I127" s="2" t="s">
        <v>52</v>
      </c>
      <c r="J127" s="2"/>
      <c r="K127" s="2" t="s">
        <v>53</v>
      </c>
    </row>
    <row r="128" spans="1:11">
      <c r="A128" s="20">
        <f>+MAX($A$5:A127)+1</f>
        <v>600</v>
      </c>
      <c r="B128" s="20" t="s">
        <v>1919</v>
      </c>
      <c r="C128" s="20" t="s">
        <v>1920</v>
      </c>
      <c r="D128" s="21">
        <v>37366</v>
      </c>
      <c r="E128" s="20" t="s">
        <v>14</v>
      </c>
      <c r="F128" s="20"/>
      <c r="G128" s="20" t="s">
        <v>1921</v>
      </c>
      <c r="H128" s="20" t="s">
        <v>1952</v>
      </c>
      <c r="I128" s="2" t="s">
        <v>28</v>
      </c>
      <c r="J128" s="2"/>
      <c r="K128" s="2" t="s">
        <v>17</v>
      </c>
    </row>
    <row r="129" spans="1:11">
      <c r="A129" s="20">
        <f>+MAX($A$5:A128)+1</f>
        <v>601</v>
      </c>
      <c r="B129" s="20" t="s">
        <v>1922</v>
      </c>
      <c r="C129" s="20" t="s">
        <v>1923</v>
      </c>
      <c r="D129" s="21">
        <v>37448</v>
      </c>
      <c r="E129" s="20" t="s">
        <v>14</v>
      </c>
      <c r="F129" s="20"/>
      <c r="G129" s="20" t="s">
        <v>1924</v>
      </c>
      <c r="H129" s="20" t="s">
        <v>1952</v>
      </c>
      <c r="I129" s="2" t="s">
        <v>24</v>
      </c>
      <c r="J129" s="2"/>
      <c r="K129" s="2" t="s">
        <v>17</v>
      </c>
    </row>
    <row r="130" spans="1:11">
      <c r="A130" s="20">
        <f>+MAX($A$5:A129)+1</f>
        <v>602</v>
      </c>
      <c r="B130" s="20" t="s">
        <v>1925</v>
      </c>
      <c r="C130" s="20" t="s">
        <v>50</v>
      </c>
      <c r="D130" s="21">
        <v>37288</v>
      </c>
      <c r="E130" s="20" t="s">
        <v>14</v>
      </c>
      <c r="F130" s="20"/>
      <c r="G130" s="20" t="s">
        <v>1926</v>
      </c>
      <c r="H130" s="20" t="s">
        <v>1952</v>
      </c>
      <c r="I130" s="2" t="s">
        <v>52</v>
      </c>
      <c r="J130" s="2"/>
      <c r="K130" s="2" t="s">
        <v>53</v>
      </c>
    </row>
    <row r="131" spans="1:11">
      <c r="A131" s="20">
        <f>+MAX($A$5:A130)+1</f>
        <v>603</v>
      </c>
      <c r="B131" s="20" t="s">
        <v>1927</v>
      </c>
      <c r="C131" s="20" t="s">
        <v>1928</v>
      </c>
      <c r="D131" s="21">
        <v>37186</v>
      </c>
      <c r="E131" s="20" t="s">
        <v>14</v>
      </c>
      <c r="F131" s="20"/>
      <c r="G131" s="20" t="s">
        <v>1929</v>
      </c>
      <c r="H131" s="20" t="s">
        <v>1952</v>
      </c>
      <c r="I131" s="2" t="s">
        <v>52</v>
      </c>
      <c r="J131" s="2"/>
      <c r="K131" s="2" t="s">
        <v>53</v>
      </c>
    </row>
    <row r="132" spans="1:11">
      <c r="A132" s="20">
        <f>+MAX($A$5:A131)+1</f>
        <v>604</v>
      </c>
      <c r="B132" s="20" t="s">
        <v>1930</v>
      </c>
      <c r="C132" s="20" t="s">
        <v>1931</v>
      </c>
      <c r="D132" s="21">
        <v>37582</v>
      </c>
      <c r="E132" s="20" t="s">
        <v>14</v>
      </c>
      <c r="F132" s="20"/>
      <c r="G132" s="20" t="s">
        <v>1932</v>
      </c>
      <c r="H132" s="20" t="s">
        <v>1952</v>
      </c>
      <c r="I132" s="2" t="s">
        <v>52</v>
      </c>
      <c r="J132" s="2"/>
      <c r="K132" s="2" t="s">
        <v>17</v>
      </c>
    </row>
    <row r="133" spans="1:11">
      <c r="A133" s="20">
        <f>+MAX($A$5:A132)+1</f>
        <v>605</v>
      </c>
      <c r="B133" s="20" t="s">
        <v>1933</v>
      </c>
      <c r="C133" s="20" t="s">
        <v>1934</v>
      </c>
      <c r="D133" s="21">
        <v>37409</v>
      </c>
      <c r="E133" s="20" t="s">
        <v>14</v>
      </c>
      <c r="F133" s="20" t="s">
        <v>1935</v>
      </c>
      <c r="G133" s="20" t="s">
        <v>1936</v>
      </c>
      <c r="H133" s="20" t="s">
        <v>1952</v>
      </c>
      <c r="I133" s="2" t="s">
        <v>52</v>
      </c>
      <c r="J133" s="2"/>
      <c r="K133" s="2" t="s">
        <v>17</v>
      </c>
    </row>
    <row r="134" spans="1:11">
      <c r="A134" s="20">
        <f>+MAX($A$5:A133)+1</f>
        <v>606</v>
      </c>
      <c r="B134" s="20" t="s">
        <v>1937</v>
      </c>
      <c r="C134" s="20" t="s">
        <v>1938</v>
      </c>
      <c r="D134" s="21">
        <v>37275</v>
      </c>
      <c r="E134" s="20" t="s">
        <v>14</v>
      </c>
      <c r="F134" s="20"/>
      <c r="G134" s="20" t="s">
        <v>1939</v>
      </c>
      <c r="H134" s="20" t="s">
        <v>1952</v>
      </c>
      <c r="I134" s="2" t="s">
        <v>24</v>
      </c>
      <c r="J134" s="2"/>
      <c r="K134" s="2" t="s">
        <v>53</v>
      </c>
    </row>
    <row r="135" spans="1:11">
      <c r="A135" s="20">
        <f>+MAX($A$5:A134)+1</f>
        <v>607</v>
      </c>
      <c r="B135" s="20" t="s">
        <v>1940</v>
      </c>
      <c r="C135" s="20" t="s">
        <v>1941</v>
      </c>
      <c r="D135" s="21">
        <v>37569</v>
      </c>
      <c r="E135" s="20" t="s">
        <v>14</v>
      </c>
      <c r="F135" s="20"/>
      <c r="G135" s="20" t="s">
        <v>1942</v>
      </c>
      <c r="H135" s="20" t="s">
        <v>1952</v>
      </c>
      <c r="I135" s="2" t="s">
        <v>24</v>
      </c>
      <c r="J135" s="2"/>
      <c r="K135" s="2" t="s">
        <v>17</v>
      </c>
    </row>
    <row r="136" spans="1:11">
      <c r="A136" s="20">
        <f>+MAX($A$5:A135)+1</f>
        <v>608</v>
      </c>
      <c r="B136" s="20" t="s">
        <v>1943</v>
      </c>
      <c r="C136" s="20" t="s">
        <v>1944</v>
      </c>
      <c r="D136" s="21">
        <v>37438</v>
      </c>
      <c r="E136" s="20" t="s">
        <v>14</v>
      </c>
      <c r="F136" s="20"/>
      <c r="G136" s="20" t="s">
        <v>1945</v>
      </c>
      <c r="H136" s="20" t="s">
        <v>1952</v>
      </c>
      <c r="I136" s="2" t="s">
        <v>52</v>
      </c>
      <c r="J136" s="2"/>
      <c r="K136" s="2" t="s">
        <v>53</v>
      </c>
    </row>
    <row r="137" spans="1:11">
      <c r="A137" s="20">
        <f>+MAX($A$5:A136)+1</f>
        <v>609</v>
      </c>
      <c r="B137" s="20" t="s">
        <v>1946</v>
      </c>
      <c r="C137" s="20" t="s">
        <v>1947</v>
      </c>
      <c r="D137" s="21">
        <v>37583</v>
      </c>
      <c r="E137" s="20" t="s">
        <v>14</v>
      </c>
      <c r="F137" s="20"/>
      <c r="G137" s="20" t="s">
        <v>1948</v>
      </c>
      <c r="H137" s="20" t="s">
        <v>1952</v>
      </c>
      <c r="I137" s="2" t="s">
        <v>32</v>
      </c>
      <c r="J137" s="2"/>
      <c r="K137" s="2" t="s">
        <v>17</v>
      </c>
    </row>
    <row r="138" spans="1:11">
      <c r="A138" s="20">
        <f>+MAX($A$5:A137)+1</f>
        <v>610</v>
      </c>
      <c r="B138" s="20" t="s">
        <v>1949</v>
      </c>
      <c r="C138" s="20" t="s">
        <v>1950</v>
      </c>
      <c r="D138" s="21">
        <v>36542</v>
      </c>
      <c r="E138" s="20" t="s">
        <v>14</v>
      </c>
      <c r="F138" s="20"/>
      <c r="G138" s="20" t="s">
        <v>1951</v>
      </c>
      <c r="H138" s="20" t="s">
        <v>1952</v>
      </c>
      <c r="I138" s="2" t="s">
        <v>52</v>
      </c>
      <c r="J138" s="2"/>
      <c r="K138" s="2" t="s">
        <v>17</v>
      </c>
    </row>
    <row r="139" spans="1:11">
      <c r="A139" s="20">
        <f>+MAX($A$5:A138)+1</f>
        <v>611</v>
      </c>
      <c r="B139" s="20" t="s">
        <v>1831</v>
      </c>
      <c r="C139" s="20" t="s">
        <v>1832</v>
      </c>
      <c r="D139" s="21">
        <v>37571</v>
      </c>
      <c r="E139" s="20" t="s">
        <v>14</v>
      </c>
      <c r="F139" s="20"/>
      <c r="G139" s="20" t="s">
        <v>1833</v>
      </c>
      <c r="H139" s="20" t="s">
        <v>1918</v>
      </c>
      <c r="I139" s="2" t="s">
        <v>24</v>
      </c>
      <c r="J139" s="2"/>
      <c r="K139" s="2" t="s">
        <v>17</v>
      </c>
    </row>
    <row r="140" spans="1:11">
      <c r="A140" s="20">
        <f>+MAX($A$5:A139)+1</f>
        <v>612</v>
      </c>
      <c r="B140" s="20" t="s">
        <v>1834</v>
      </c>
      <c r="C140" s="20" t="s">
        <v>1835</v>
      </c>
      <c r="D140" s="21">
        <v>37347</v>
      </c>
      <c r="E140" s="20" t="s">
        <v>14</v>
      </c>
      <c r="F140" s="20"/>
      <c r="G140" s="20" t="s">
        <v>1836</v>
      </c>
      <c r="H140" s="20" t="s">
        <v>1918</v>
      </c>
      <c r="I140" s="2" t="s">
        <v>16</v>
      </c>
      <c r="J140" s="2"/>
      <c r="K140" s="2" t="s">
        <v>17</v>
      </c>
    </row>
    <row r="141" spans="1:11">
      <c r="A141" s="20">
        <f>+MAX($A$5:A140)+1</f>
        <v>613</v>
      </c>
      <c r="B141" s="20" t="s">
        <v>1837</v>
      </c>
      <c r="C141" s="20" t="s">
        <v>1838</v>
      </c>
      <c r="D141" s="21">
        <v>37274</v>
      </c>
      <c r="E141" s="20" t="s">
        <v>14</v>
      </c>
      <c r="F141" s="20"/>
      <c r="G141" s="20" t="s">
        <v>1839</v>
      </c>
      <c r="H141" s="20" t="s">
        <v>1918</v>
      </c>
      <c r="I141" s="2" t="s">
        <v>52</v>
      </c>
      <c r="J141" s="2"/>
      <c r="K141" s="2" t="s">
        <v>53</v>
      </c>
    </row>
    <row r="142" spans="1:11">
      <c r="A142" s="20">
        <f>+MAX($A$5:A141)+1</f>
        <v>614</v>
      </c>
      <c r="B142" s="20" t="s">
        <v>1840</v>
      </c>
      <c r="C142" s="20" t="s">
        <v>1841</v>
      </c>
      <c r="D142" s="21">
        <v>37552</v>
      </c>
      <c r="E142" s="20" t="s">
        <v>14</v>
      </c>
      <c r="F142" s="20"/>
      <c r="G142" s="20" t="s">
        <v>1842</v>
      </c>
      <c r="H142" s="20" t="s">
        <v>1918</v>
      </c>
      <c r="I142" s="2" t="s">
        <v>52</v>
      </c>
      <c r="J142" s="2"/>
      <c r="K142" s="2" t="s">
        <v>53</v>
      </c>
    </row>
    <row r="143" spans="1:11">
      <c r="A143" s="20">
        <f>+MAX($A$5:A142)+1</f>
        <v>615</v>
      </c>
      <c r="B143" s="20" t="s">
        <v>1843</v>
      </c>
      <c r="C143" s="20" t="s">
        <v>1844</v>
      </c>
      <c r="D143" s="21">
        <v>37446</v>
      </c>
      <c r="E143" s="20" t="s">
        <v>14</v>
      </c>
      <c r="F143" s="20"/>
      <c r="G143" s="20" t="s">
        <v>1845</v>
      </c>
      <c r="H143" s="20" t="s">
        <v>1918</v>
      </c>
      <c r="I143" s="2" t="s">
        <v>32</v>
      </c>
      <c r="J143" s="2"/>
      <c r="K143" s="2" t="s">
        <v>53</v>
      </c>
    </row>
    <row r="144" spans="1:11">
      <c r="A144" s="20">
        <f>+MAX($A$5:A143)+1</f>
        <v>616</v>
      </c>
      <c r="B144" s="20" t="s">
        <v>1846</v>
      </c>
      <c r="C144" s="20" t="s">
        <v>1847</v>
      </c>
      <c r="D144" s="21">
        <v>37281</v>
      </c>
      <c r="E144" s="20" t="s">
        <v>14</v>
      </c>
      <c r="F144" s="20"/>
      <c r="G144" s="20" t="s">
        <v>1848</v>
      </c>
      <c r="H144" s="20" t="s">
        <v>1918</v>
      </c>
      <c r="I144" s="2" t="s">
        <v>52</v>
      </c>
      <c r="J144" s="2"/>
      <c r="K144" s="2" t="s">
        <v>53</v>
      </c>
    </row>
    <row r="145" spans="1:11">
      <c r="A145" s="20">
        <f>+MAX($A$5:A144)+1</f>
        <v>617</v>
      </c>
      <c r="B145" s="20" t="s">
        <v>1849</v>
      </c>
      <c r="C145" s="20" t="s">
        <v>1850</v>
      </c>
      <c r="D145" s="21">
        <v>37260</v>
      </c>
      <c r="E145" s="20" t="s">
        <v>14</v>
      </c>
      <c r="F145" s="20"/>
      <c r="G145" s="20" t="s">
        <v>1851</v>
      </c>
      <c r="H145" s="20" t="s">
        <v>1918</v>
      </c>
      <c r="I145" s="2" t="s">
        <v>24</v>
      </c>
      <c r="J145" s="2"/>
      <c r="K145" s="2" t="s">
        <v>53</v>
      </c>
    </row>
    <row r="146" spans="1:11">
      <c r="A146" s="20">
        <f>+MAX($A$5:A145)+1</f>
        <v>618</v>
      </c>
      <c r="B146" s="20" t="s">
        <v>1852</v>
      </c>
      <c r="C146" s="20" t="s">
        <v>1853</v>
      </c>
      <c r="D146" s="21">
        <v>37282</v>
      </c>
      <c r="E146" s="20" t="s">
        <v>14</v>
      </c>
      <c r="F146" s="20"/>
      <c r="G146" s="20" t="s">
        <v>1854</v>
      </c>
      <c r="H146" s="20" t="s">
        <v>1918</v>
      </c>
      <c r="I146" s="2" t="s">
        <v>52</v>
      </c>
      <c r="J146" s="2"/>
      <c r="K146" s="2" t="s">
        <v>17</v>
      </c>
    </row>
    <row r="147" spans="1:11">
      <c r="A147" s="20">
        <f>+MAX($A$5:A146)+1</f>
        <v>619</v>
      </c>
      <c r="B147" s="20" t="s">
        <v>1855</v>
      </c>
      <c r="C147" s="20" t="s">
        <v>1856</v>
      </c>
      <c r="D147" s="21">
        <v>37430</v>
      </c>
      <c r="E147" s="20" t="s">
        <v>14</v>
      </c>
      <c r="F147" s="20"/>
      <c r="G147" s="20" t="s">
        <v>1857</v>
      </c>
      <c r="H147" s="20" t="s">
        <v>1918</v>
      </c>
      <c r="I147" s="2" t="s">
        <v>24</v>
      </c>
      <c r="J147" s="2"/>
      <c r="K147" s="2" t="s">
        <v>17</v>
      </c>
    </row>
    <row r="148" spans="1:11">
      <c r="A148" s="20">
        <f>+MAX($A$5:A147)+1</f>
        <v>620</v>
      </c>
      <c r="B148" s="20" t="s">
        <v>1858</v>
      </c>
      <c r="C148" s="20" t="s">
        <v>1859</v>
      </c>
      <c r="D148" s="21">
        <v>37292</v>
      </c>
      <c r="E148" s="20" t="s">
        <v>14</v>
      </c>
      <c r="F148" s="20"/>
      <c r="G148" s="20" t="s">
        <v>1860</v>
      </c>
      <c r="H148" s="20" t="s">
        <v>1918</v>
      </c>
      <c r="I148" s="2" t="s">
        <v>28</v>
      </c>
      <c r="J148" s="2"/>
      <c r="K148" s="2" t="s">
        <v>53</v>
      </c>
    </row>
    <row r="149" spans="1:11">
      <c r="A149" s="20">
        <f>+MAX($A$5:A148)+1</f>
        <v>621</v>
      </c>
      <c r="B149" s="20" t="s">
        <v>1861</v>
      </c>
      <c r="C149" s="20" t="s">
        <v>1862</v>
      </c>
      <c r="D149" s="21">
        <v>37492</v>
      </c>
      <c r="E149" s="20" t="s">
        <v>14</v>
      </c>
      <c r="F149" s="20"/>
      <c r="G149" s="20" t="s">
        <v>1863</v>
      </c>
      <c r="H149" s="20" t="s">
        <v>1918</v>
      </c>
      <c r="I149" s="2" t="s">
        <v>52</v>
      </c>
      <c r="J149" s="2"/>
      <c r="K149" s="2" t="s">
        <v>17</v>
      </c>
    </row>
    <row r="150" spans="1:11">
      <c r="A150" s="20">
        <f>+MAX($A$5:A149)+1</f>
        <v>622</v>
      </c>
      <c r="B150" s="20" t="s">
        <v>1864</v>
      </c>
      <c r="C150" s="20" t="s">
        <v>1865</v>
      </c>
      <c r="D150" s="21">
        <v>37318</v>
      </c>
      <c r="E150" s="20" t="s">
        <v>14</v>
      </c>
      <c r="F150" s="20"/>
      <c r="G150" s="20" t="s">
        <v>1866</v>
      </c>
      <c r="H150" s="20" t="s">
        <v>1918</v>
      </c>
      <c r="I150" s="2" t="s">
        <v>32</v>
      </c>
      <c r="J150" s="2"/>
      <c r="K150" s="2" t="s">
        <v>53</v>
      </c>
    </row>
    <row r="151" spans="1:11">
      <c r="A151" s="20">
        <f>+MAX($A$5:A150)+1</f>
        <v>623</v>
      </c>
      <c r="B151" s="20" t="s">
        <v>1867</v>
      </c>
      <c r="C151" s="20" t="s">
        <v>1868</v>
      </c>
      <c r="D151" s="21">
        <v>37594</v>
      </c>
      <c r="E151" s="20" t="s">
        <v>14</v>
      </c>
      <c r="F151" s="20"/>
      <c r="G151" s="20" t="s">
        <v>1869</v>
      </c>
      <c r="H151" s="20" t="s">
        <v>1918</v>
      </c>
      <c r="I151" s="2" t="s">
        <v>52</v>
      </c>
      <c r="J151" s="2"/>
      <c r="K151" s="2" t="s">
        <v>17</v>
      </c>
    </row>
    <row r="152" spans="1:11">
      <c r="A152" s="20">
        <f>+MAX($A$5:A151)+1</f>
        <v>624</v>
      </c>
      <c r="B152" s="20" t="s">
        <v>1870</v>
      </c>
      <c r="C152" s="20" t="s">
        <v>1871</v>
      </c>
      <c r="D152" s="21">
        <v>37577</v>
      </c>
      <c r="E152" s="20" t="s">
        <v>14</v>
      </c>
      <c r="F152" s="20"/>
      <c r="G152" s="20" t="s">
        <v>1872</v>
      </c>
      <c r="H152" s="20" t="s">
        <v>1918</v>
      </c>
      <c r="I152" s="2" t="s">
        <v>52</v>
      </c>
      <c r="J152" s="2"/>
      <c r="K152" s="2" t="s">
        <v>53</v>
      </c>
    </row>
    <row r="153" spans="1:11">
      <c r="A153" s="20">
        <f>+MAX($A$5:A152)+1</f>
        <v>625</v>
      </c>
      <c r="B153" s="20" t="s">
        <v>1873</v>
      </c>
      <c r="C153" s="20" t="s">
        <v>1874</v>
      </c>
      <c r="D153" s="21">
        <v>37566</v>
      </c>
      <c r="E153" s="20" t="s">
        <v>14</v>
      </c>
      <c r="F153" s="20"/>
      <c r="G153" s="20" t="s">
        <v>1875</v>
      </c>
      <c r="H153" s="20" t="s">
        <v>1918</v>
      </c>
      <c r="I153" s="2" t="s">
        <v>32</v>
      </c>
      <c r="J153" s="2"/>
      <c r="K153" s="2" t="s">
        <v>53</v>
      </c>
    </row>
    <row r="154" spans="1:11">
      <c r="A154" s="20">
        <f>+MAX($A$5:A153)+1</f>
        <v>626</v>
      </c>
      <c r="B154" s="20" t="s">
        <v>1876</v>
      </c>
      <c r="C154" s="20" t="s">
        <v>1877</v>
      </c>
      <c r="D154" s="21">
        <v>37553</v>
      </c>
      <c r="E154" s="20" t="s">
        <v>14</v>
      </c>
      <c r="F154" s="20"/>
      <c r="G154" s="20" t="s">
        <v>1878</v>
      </c>
      <c r="H154" s="20" t="s">
        <v>1918</v>
      </c>
      <c r="I154" s="2" t="s">
        <v>28</v>
      </c>
      <c r="J154" s="2"/>
      <c r="K154" s="2" t="s">
        <v>53</v>
      </c>
    </row>
    <row r="155" spans="1:11">
      <c r="A155" s="20">
        <f>+MAX($A$5:A154)+1</f>
        <v>627</v>
      </c>
      <c r="B155" s="20" t="s">
        <v>1879</v>
      </c>
      <c r="C155" s="20" t="s">
        <v>1880</v>
      </c>
      <c r="D155" s="21">
        <v>37450</v>
      </c>
      <c r="E155" s="20" t="s">
        <v>14</v>
      </c>
      <c r="F155" s="20"/>
      <c r="G155" s="20" t="s">
        <v>1881</v>
      </c>
      <c r="H155" s="20" t="s">
        <v>1918</v>
      </c>
      <c r="I155" s="2" t="s">
        <v>52</v>
      </c>
      <c r="J155" s="2"/>
      <c r="K155" s="2" t="s">
        <v>17</v>
      </c>
    </row>
    <row r="156" spans="1:11">
      <c r="A156" s="20">
        <f>+MAX($A$5:A155)+1</f>
        <v>628</v>
      </c>
      <c r="B156" s="20" t="s">
        <v>1882</v>
      </c>
      <c r="C156" s="20" t="s">
        <v>1883</v>
      </c>
      <c r="D156" s="21">
        <v>37472</v>
      </c>
      <c r="E156" s="20" t="s">
        <v>14</v>
      </c>
      <c r="F156" s="20"/>
      <c r="G156" s="20" t="s">
        <v>1884</v>
      </c>
      <c r="H156" s="20" t="s">
        <v>1918</v>
      </c>
      <c r="I156" s="2" t="s">
        <v>52</v>
      </c>
      <c r="J156" s="2"/>
      <c r="K156" s="2" t="s">
        <v>53</v>
      </c>
    </row>
    <row r="157" spans="1:11">
      <c r="A157" s="20">
        <f>+MAX($A$5:A156)+1</f>
        <v>629</v>
      </c>
      <c r="B157" s="20" t="s">
        <v>1885</v>
      </c>
      <c r="C157" s="20" t="s">
        <v>1886</v>
      </c>
      <c r="D157" s="21">
        <v>37555</v>
      </c>
      <c r="E157" s="20" t="s">
        <v>14</v>
      </c>
      <c r="F157" s="20"/>
      <c r="G157" s="20" t="s">
        <v>1887</v>
      </c>
      <c r="H157" s="20" t="s">
        <v>1918</v>
      </c>
      <c r="I157" s="2" t="s">
        <v>52</v>
      </c>
      <c r="J157" s="2"/>
      <c r="K157" s="2" t="s">
        <v>53</v>
      </c>
    </row>
    <row r="158" spans="1:11">
      <c r="A158" s="20">
        <f>+MAX($A$5:A157)+1</f>
        <v>630</v>
      </c>
      <c r="B158" s="20" t="s">
        <v>1888</v>
      </c>
      <c r="C158" s="20" t="s">
        <v>1889</v>
      </c>
      <c r="D158" s="21">
        <v>37376</v>
      </c>
      <c r="E158" s="20" t="s">
        <v>14</v>
      </c>
      <c r="F158" s="20"/>
      <c r="G158" s="20" t="s">
        <v>1890</v>
      </c>
      <c r="H158" s="20" t="s">
        <v>1918</v>
      </c>
      <c r="I158" s="2" t="s">
        <v>24</v>
      </c>
      <c r="J158" s="2"/>
      <c r="K158" s="2" t="s">
        <v>17</v>
      </c>
    </row>
    <row r="159" spans="1:11">
      <c r="A159" s="20">
        <f>+MAX($A$5:A158)+1</f>
        <v>631</v>
      </c>
      <c r="B159" s="20" t="s">
        <v>1891</v>
      </c>
      <c r="C159" s="20" t="s">
        <v>1892</v>
      </c>
      <c r="D159" s="21">
        <v>37488</v>
      </c>
      <c r="E159" s="20" t="s">
        <v>14</v>
      </c>
      <c r="F159" s="20"/>
      <c r="G159" s="20" t="s">
        <v>1893</v>
      </c>
      <c r="H159" s="20" t="s">
        <v>1918</v>
      </c>
      <c r="I159" s="2" t="s">
        <v>28</v>
      </c>
      <c r="J159" s="2"/>
      <c r="K159" s="2" t="s">
        <v>53</v>
      </c>
    </row>
    <row r="160" spans="1:11">
      <c r="A160" s="20">
        <f>+MAX($A$5:A159)+1</f>
        <v>632</v>
      </c>
      <c r="B160" s="20" t="s">
        <v>1894</v>
      </c>
      <c r="C160" s="20" t="s">
        <v>1895</v>
      </c>
      <c r="D160" s="21">
        <v>37498</v>
      </c>
      <c r="E160" s="20" t="s">
        <v>14</v>
      </c>
      <c r="F160" s="20"/>
      <c r="G160" s="20" t="s">
        <v>1896</v>
      </c>
      <c r="H160" s="20" t="s">
        <v>1918</v>
      </c>
      <c r="I160" s="2" t="s">
        <v>32</v>
      </c>
      <c r="J160" s="2"/>
      <c r="K160" s="2" t="s">
        <v>53</v>
      </c>
    </row>
    <row r="161" spans="1:11">
      <c r="A161" s="20">
        <f>+MAX($A$5:A160)+1</f>
        <v>633</v>
      </c>
      <c r="B161" s="20" t="s">
        <v>1897</v>
      </c>
      <c r="C161" s="20" t="s">
        <v>1898</v>
      </c>
      <c r="D161" s="21">
        <v>37302</v>
      </c>
      <c r="E161" s="20" t="s">
        <v>14</v>
      </c>
      <c r="F161" s="20"/>
      <c r="G161" s="20" t="s">
        <v>1899</v>
      </c>
      <c r="H161" s="20" t="s">
        <v>1918</v>
      </c>
      <c r="I161" s="2" t="s">
        <v>32</v>
      </c>
      <c r="J161" s="2"/>
      <c r="K161" s="2" t="s">
        <v>53</v>
      </c>
    </row>
    <row r="162" spans="1:11">
      <c r="A162" s="20">
        <f>+MAX($A$5:A161)+1</f>
        <v>634</v>
      </c>
      <c r="B162" s="20" t="s">
        <v>1900</v>
      </c>
      <c r="C162" s="20" t="s">
        <v>1901</v>
      </c>
      <c r="D162" s="21">
        <v>37607</v>
      </c>
      <c r="E162" s="20" t="s">
        <v>14</v>
      </c>
      <c r="F162" s="20"/>
      <c r="G162" s="20" t="s">
        <v>1902</v>
      </c>
      <c r="H162" s="20" t="s">
        <v>1918</v>
      </c>
      <c r="I162" s="2" t="s">
        <v>52</v>
      </c>
      <c r="J162" s="2"/>
      <c r="K162" s="2" t="s">
        <v>53</v>
      </c>
    </row>
    <row r="163" spans="1:11">
      <c r="A163" s="20">
        <f>+MAX($A$5:A162)+1</f>
        <v>635</v>
      </c>
      <c r="B163" s="20" t="s">
        <v>1903</v>
      </c>
      <c r="C163" s="20" t="s">
        <v>1904</v>
      </c>
      <c r="D163" s="21">
        <v>37296</v>
      </c>
      <c r="E163" s="20" t="s">
        <v>14</v>
      </c>
      <c r="F163" s="20"/>
      <c r="G163" s="20" t="s">
        <v>1905</v>
      </c>
      <c r="H163" s="20" t="s">
        <v>1918</v>
      </c>
      <c r="I163" s="2" t="s">
        <v>32</v>
      </c>
      <c r="J163" s="2"/>
      <c r="K163" s="2" t="s">
        <v>53</v>
      </c>
    </row>
    <row r="164" spans="1:11">
      <c r="A164" s="20">
        <f>+MAX($A$5:A163)+1</f>
        <v>636</v>
      </c>
      <c r="B164" s="20" t="s">
        <v>1906</v>
      </c>
      <c r="C164" s="20" t="s">
        <v>1907</v>
      </c>
      <c r="D164" s="21">
        <v>37432</v>
      </c>
      <c r="E164" s="20" t="s">
        <v>14</v>
      </c>
      <c r="F164" s="20"/>
      <c r="G164" s="20" t="s">
        <v>1908</v>
      </c>
      <c r="H164" s="20" t="s">
        <v>1918</v>
      </c>
      <c r="I164" s="2" t="s">
        <v>52</v>
      </c>
      <c r="J164" s="2"/>
      <c r="K164" s="2" t="s">
        <v>17</v>
      </c>
    </row>
    <row r="165" spans="1:11">
      <c r="A165" s="20">
        <f>+MAX($A$5:A164)+1</f>
        <v>637</v>
      </c>
      <c r="B165" s="20" t="s">
        <v>1909</v>
      </c>
      <c r="C165" s="20" t="s">
        <v>1910</v>
      </c>
      <c r="D165" s="21">
        <v>36956</v>
      </c>
      <c r="E165" s="20" t="s">
        <v>14</v>
      </c>
      <c r="F165" s="20"/>
      <c r="G165" s="20" t="s">
        <v>1911</v>
      </c>
      <c r="H165" s="20" t="s">
        <v>1918</v>
      </c>
      <c r="I165" s="2" t="s">
        <v>28</v>
      </c>
      <c r="J165" s="2"/>
      <c r="K165" s="2" t="s">
        <v>53</v>
      </c>
    </row>
    <row r="166" spans="1:11">
      <c r="A166" s="20">
        <f>+MAX($A$5:A165)+1</f>
        <v>638</v>
      </c>
      <c r="B166" s="20" t="s">
        <v>1912</v>
      </c>
      <c r="C166" s="20" t="s">
        <v>1913</v>
      </c>
      <c r="D166" s="21">
        <v>37294</v>
      </c>
      <c r="E166" s="20" t="s">
        <v>14</v>
      </c>
      <c r="F166" s="20"/>
      <c r="G166" s="20" t="s">
        <v>1914</v>
      </c>
      <c r="H166" s="20" t="s">
        <v>1918</v>
      </c>
      <c r="I166" s="2" t="s">
        <v>32</v>
      </c>
      <c r="J166" s="2"/>
      <c r="K166" s="2" t="s">
        <v>17</v>
      </c>
    </row>
    <row r="167" spans="1:11">
      <c r="A167" s="20">
        <f>+MAX($A$5:A166)+1</f>
        <v>639</v>
      </c>
      <c r="B167" s="20" t="s">
        <v>1915</v>
      </c>
      <c r="C167" s="20" t="s">
        <v>1916</v>
      </c>
      <c r="D167" s="21">
        <v>37487</v>
      </c>
      <c r="E167" s="20" t="s">
        <v>14</v>
      </c>
      <c r="F167" s="20"/>
      <c r="G167" s="20" t="s">
        <v>1917</v>
      </c>
      <c r="H167" s="20" t="s">
        <v>1918</v>
      </c>
      <c r="I167" s="2" t="s">
        <v>24</v>
      </c>
      <c r="J167" s="2"/>
      <c r="K167" s="2" t="s">
        <v>17</v>
      </c>
    </row>
  </sheetData>
  <sortState ref="A7:K168">
    <sortCondition descending="1" ref="E7:E168"/>
    <sortCondition descending="1" ref="H7:H168"/>
  </sortState>
  <mergeCells count="3">
    <mergeCell ref="A1:C1"/>
    <mergeCell ref="A2:C2"/>
    <mergeCell ref="A4:J4"/>
  </mergeCells>
  <pageMargins left="0.7" right="0.7" top="0.75" bottom="0.75" header="0.3" footer="0.3"/>
  <pageSetup paperSize="9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FF0000"/>
  </sheetPr>
  <dimension ref="A1:J25"/>
  <sheetViews>
    <sheetView workbookViewId="0">
      <selection activeCell="E29" sqref="E29"/>
    </sheetView>
  </sheetViews>
  <sheetFormatPr defaultRowHeight="18.75"/>
  <cols>
    <col min="1" max="1" width="4" bestFit="1" customWidth="1"/>
    <col min="2" max="2" width="11.88671875" customWidth="1"/>
    <col min="3" max="3" width="23.109375" customWidth="1"/>
    <col min="4" max="4" width="12.44140625" customWidth="1"/>
    <col min="5" max="5" width="6.88671875" customWidth="1"/>
    <col min="6" max="6" width="7.5546875" bestFit="1" customWidth="1"/>
    <col min="7" max="7" width="9.109375" customWidth="1"/>
    <col min="8" max="8" width="7.44140625" hidden="1" customWidth="1"/>
    <col min="9" max="9" width="8.77734375" hidden="1" customWidth="1"/>
    <col min="10" max="10" width="15.44140625" hidden="1" customWidth="1"/>
    <col min="256" max="256" width="3.5546875" customWidth="1"/>
    <col min="257" max="257" width="11.88671875" customWidth="1"/>
    <col min="258" max="258" width="23.109375" customWidth="1"/>
    <col min="259" max="259" width="8.77734375" customWidth="1"/>
    <col min="260" max="261" width="6.88671875" customWidth="1"/>
    <col min="262" max="263" width="9.109375" customWidth="1"/>
    <col min="264" max="264" width="7.44140625" customWidth="1"/>
    <col min="265" max="265" width="8.77734375" customWidth="1"/>
    <col min="266" max="266" width="15.44140625" customWidth="1"/>
    <col min="512" max="512" width="3.5546875" customWidth="1"/>
    <col min="513" max="513" width="11.88671875" customWidth="1"/>
    <col min="514" max="514" width="23.109375" customWidth="1"/>
    <col min="515" max="515" width="8.77734375" customWidth="1"/>
    <col min="516" max="517" width="6.88671875" customWidth="1"/>
    <col min="518" max="519" width="9.109375" customWidth="1"/>
    <col min="520" max="520" width="7.44140625" customWidth="1"/>
    <col min="521" max="521" width="8.77734375" customWidth="1"/>
    <col min="522" max="522" width="15.44140625" customWidth="1"/>
    <col min="768" max="768" width="3.5546875" customWidth="1"/>
    <col min="769" max="769" width="11.88671875" customWidth="1"/>
    <col min="770" max="770" width="23.109375" customWidth="1"/>
    <col min="771" max="771" width="8.77734375" customWidth="1"/>
    <col min="772" max="773" width="6.88671875" customWidth="1"/>
    <col min="774" max="775" width="9.109375" customWidth="1"/>
    <col min="776" max="776" width="7.44140625" customWidth="1"/>
    <col min="777" max="777" width="8.77734375" customWidth="1"/>
    <col min="778" max="778" width="15.44140625" customWidth="1"/>
    <col min="1024" max="1024" width="3.5546875" customWidth="1"/>
    <col min="1025" max="1025" width="11.88671875" customWidth="1"/>
    <col min="1026" max="1026" width="23.109375" customWidth="1"/>
    <col min="1027" max="1027" width="8.77734375" customWidth="1"/>
    <col min="1028" max="1029" width="6.88671875" customWidth="1"/>
    <col min="1030" max="1031" width="9.109375" customWidth="1"/>
    <col min="1032" max="1032" width="7.44140625" customWidth="1"/>
    <col min="1033" max="1033" width="8.77734375" customWidth="1"/>
    <col min="1034" max="1034" width="15.44140625" customWidth="1"/>
    <col min="1280" max="1280" width="3.5546875" customWidth="1"/>
    <col min="1281" max="1281" width="11.88671875" customWidth="1"/>
    <col min="1282" max="1282" width="23.109375" customWidth="1"/>
    <col min="1283" max="1283" width="8.77734375" customWidth="1"/>
    <col min="1284" max="1285" width="6.88671875" customWidth="1"/>
    <col min="1286" max="1287" width="9.109375" customWidth="1"/>
    <col min="1288" max="1288" width="7.44140625" customWidth="1"/>
    <col min="1289" max="1289" width="8.77734375" customWidth="1"/>
    <col min="1290" max="1290" width="15.44140625" customWidth="1"/>
    <col min="1536" max="1536" width="3.5546875" customWidth="1"/>
    <col min="1537" max="1537" width="11.88671875" customWidth="1"/>
    <col min="1538" max="1538" width="23.109375" customWidth="1"/>
    <col min="1539" max="1539" width="8.77734375" customWidth="1"/>
    <col min="1540" max="1541" width="6.88671875" customWidth="1"/>
    <col min="1542" max="1543" width="9.109375" customWidth="1"/>
    <col min="1544" max="1544" width="7.44140625" customWidth="1"/>
    <col min="1545" max="1545" width="8.77734375" customWidth="1"/>
    <col min="1546" max="1546" width="15.44140625" customWidth="1"/>
    <col min="1792" max="1792" width="3.5546875" customWidth="1"/>
    <col min="1793" max="1793" width="11.88671875" customWidth="1"/>
    <col min="1794" max="1794" width="23.109375" customWidth="1"/>
    <col min="1795" max="1795" width="8.77734375" customWidth="1"/>
    <col min="1796" max="1797" width="6.88671875" customWidth="1"/>
    <col min="1798" max="1799" width="9.109375" customWidth="1"/>
    <col min="1800" max="1800" width="7.44140625" customWidth="1"/>
    <col min="1801" max="1801" width="8.77734375" customWidth="1"/>
    <col min="1802" max="1802" width="15.44140625" customWidth="1"/>
    <col min="2048" max="2048" width="3.5546875" customWidth="1"/>
    <col min="2049" max="2049" width="11.88671875" customWidth="1"/>
    <col min="2050" max="2050" width="23.109375" customWidth="1"/>
    <col min="2051" max="2051" width="8.77734375" customWidth="1"/>
    <col min="2052" max="2053" width="6.88671875" customWidth="1"/>
    <col min="2054" max="2055" width="9.109375" customWidth="1"/>
    <col min="2056" max="2056" width="7.44140625" customWidth="1"/>
    <col min="2057" max="2057" width="8.77734375" customWidth="1"/>
    <col min="2058" max="2058" width="15.44140625" customWidth="1"/>
    <col min="2304" max="2304" width="3.5546875" customWidth="1"/>
    <col min="2305" max="2305" width="11.88671875" customWidth="1"/>
    <col min="2306" max="2306" width="23.109375" customWidth="1"/>
    <col min="2307" max="2307" width="8.77734375" customWidth="1"/>
    <col min="2308" max="2309" width="6.88671875" customWidth="1"/>
    <col min="2310" max="2311" width="9.109375" customWidth="1"/>
    <col min="2312" max="2312" width="7.44140625" customWidth="1"/>
    <col min="2313" max="2313" width="8.77734375" customWidth="1"/>
    <col min="2314" max="2314" width="15.44140625" customWidth="1"/>
    <col min="2560" max="2560" width="3.5546875" customWidth="1"/>
    <col min="2561" max="2561" width="11.88671875" customWidth="1"/>
    <col min="2562" max="2562" width="23.109375" customWidth="1"/>
    <col min="2563" max="2563" width="8.77734375" customWidth="1"/>
    <col min="2564" max="2565" width="6.88671875" customWidth="1"/>
    <col min="2566" max="2567" width="9.109375" customWidth="1"/>
    <col min="2568" max="2568" width="7.44140625" customWidth="1"/>
    <col min="2569" max="2569" width="8.77734375" customWidth="1"/>
    <col min="2570" max="2570" width="15.44140625" customWidth="1"/>
    <col min="2816" max="2816" width="3.5546875" customWidth="1"/>
    <col min="2817" max="2817" width="11.88671875" customWidth="1"/>
    <col min="2818" max="2818" width="23.109375" customWidth="1"/>
    <col min="2819" max="2819" width="8.77734375" customWidth="1"/>
    <col min="2820" max="2821" width="6.88671875" customWidth="1"/>
    <col min="2822" max="2823" width="9.109375" customWidth="1"/>
    <col min="2824" max="2824" width="7.44140625" customWidth="1"/>
    <col min="2825" max="2825" width="8.77734375" customWidth="1"/>
    <col min="2826" max="2826" width="15.44140625" customWidth="1"/>
    <col min="3072" max="3072" width="3.5546875" customWidth="1"/>
    <col min="3073" max="3073" width="11.88671875" customWidth="1"/>
    <col min="3074" max="3074" width="23.109375" customWidth="1"/>
    <col min="3075" max="3075" width="8.77734375" customWidth="1"/>
    <col min="3076" max="3077" width="6.88671875" customWidth="1"/>
    <col min="3078" max="3079" width="9.109375" customWidth="1"/>
    <col min="3080" max="3080" width="7.44140625" customWidth="1"/>
    <col min="3081" max="3081" width="8.77734375" customWidth="1"/>
    <col min="3082" max="3082" width="15.44140625" customWidth="1"/>
    <col min="3328" max="3328" width="3.5546875" customWidth="1"/>
    <col min="3329" max="3329" width="11.88671875" customWidth="1"/>
    <col min="3330" max="3330" width="23.109375" customWidth="1"/>
    <col min="3331" max="3331" width="8.77734375" customWidth="1"/>
    <col min="3332" max="3333" width="6.88671875" customWidth="1"/>
    <col min="3334" max="3335" width="9.109375" customWidth="1"/>
    <col min="3336" max="3336" width="7.44140625" customWidth="1"/>
    <col min="3337" max="3337" width="8.77734375" customWidth="1"/>
    <col min="3338" max="3338" width="15.44140625" customWidth="1"/>
    <col min="3584" max="3584" width="3.5546875" customWidth="1"/>
    <col min="3585" max="3585" width="11.88671875" customWidth="1"/>
    <col min="3586" max="3586" width="23.109375" customWidth="1"/>
    <col min="3587" max="3587" width="8.77734375" customWidth="1"/>
    <col min="3588" max="3589" width="6.88671875" customWidth="1"/>
    <col min="3590" max="3591" width="9.109375" customWidth="1"/>
    <col min="3592" max="3592" width="7.44140625" customWidth="1"/>
    <col min="3593" max="3593" width="8.77734375" customWidth="1"/>
    <col min="3594" max="3594" width="15.44140625" customWidth="1"/>
    <col min="3840" max="3840" width="3.5546875" customWidth="1"/>
    <col min="3841" max="3841" width="11.88671875" customWidth="1"/>
    <col min="3842" max="3842" width="23.109375" customWidth="1"/>
    <col min="3843" max="3843" width="8.77734375" customWidth="1"/>
    <col min="3844" max="3845" width="6.88671875" customWidth="1"/>
    <col min="3846" max="3847" width="9.109375" customWidth="1"/>
    <col min="3848" max="3848" width="7.44140625" customWidth="1"/>
    <col min="3849" max="3849" width="8.77734375" customWidth="1"/>
    <col min="3850" max="3850" width="15.44140625" customWidth="1"/>
    <col min="4096" max="4096" width="3.5546875" customWidth="1"/>
    <col min="4097" max="4097" width="11.88671875" customWidth="1"/>
    <col min="4098" max="4098" width="23.109375" customWidth="1"/>
    <col min="4099" max="4099" width="8.77734375" customWidth="1"/>
    <col min="4100" max="4101" width="6.88671875" customWidth="1"/>
    <col min="4102" max="4103" width="9.109375" customWidth="1"/>
    <col min="4104" max="4104" width="7.44140625" customWidth="1"/>
    <col min="4105" max="4105" width="8.77734375" customWidth="1"/>
    <col min="4106" max="4106" width="15.44140625" customWidth="1"/>
    <col min="4352" max="4352" width="3.5546875" customWidth="1"/>
    <col min="4353" max="4353" width="11.88671875" customWidth="1"/>
    <col min="4354" max="4354" width="23.109375" customWidth="1"/>
    <col min="4355" max="4355" width="8.77734375" customWidth="1"/>
    <col min="4356" max="4357" width="6.88671875" customWidth="1"/>
    <col min="4358" max="4359" width="9.109375" customWidth="1"/>
    <col min="4360" max="4360" width="7.44140625" customWidth="1"/>
    <col min="4361" max="4361" width="8.77734375" customWidth="1"/>
    <col min="4362" max="4362" width="15.44140625" customWidth="1"/>
    <col min="4608" max="4608" width="3.5546875" customWidth="1"/>
    <col min="4609" max="4609" width="11.88671875" customWidth="1"/>
    <col min="4610" max="4610" width="23.109375" customWidth="1"/>
    <col min="4611" max="4611" width="8.77734375" customWidth="1"/>
    <col min="4612" max="4613" width="6.88671875" customWidth="1"/>
    <col min="4614" max="4615" width="9.109375" customWidth="1"/>
    <col min="4616" max="4616" width="7.44140625" customWidth="1"/>
    <col min="4617" max="4617" width="8.77734375" customWidth="1"/>
    <col min="4618" max="4618" width="15.44140625" customWidth="1"/>
    <col min="4864" max="4864" width="3.5546875" customWidth="1"/>
    <col min="4865" max="4865" width="11.88671875" customWidth="1"/>
    <col min="4866" max="4866" width="23.109375" customWidth="1"/>
    <col min="4867" max="4867" width="8.77734375" customWidth="1"/>
    <col min="4868" max="4869" width="6.88671875" customWidth="1"/>
    <col min="4870" max="4871" width="9.109375" customWidth="1"/>
    <col min="4872" max="4872" width="7.44140625" customWidth="1"/>
    <col min="4873" max="4873" width="8.77734375" customWidth="1"/>
    <col min="4874" max="4874" width="15.44140625" customWidth="1"/>
    <col min="5120" max="5120" width="3.5546875" customWidth="1"/>
    <col min="5121" max="5121" width="11.88671875" customWidth="1"/>
    <col min="5122" max="5122" width="23.109375" customWidth="1"/>
    <col min="5123" max="5123" width="8.77734375" customWidth="1"/>
    <col min="5124" max="5125" width="6.88671875" customWidth="1"/>
    <col min="5126" max="5127" width="9.109375" customWidth="1"/>
    <col min="5128" max="5128" width="7.44140625" customWidth="1"/>
    <col min="5129" max="5129" width="8.77734375" customWidth="1"/>
    <col min="5130" max="5130" width="15.44140625" customWidth="1"/>
    <col min="5376" max="5376" width="3.5546875" customWidth="1"/>
    <col min="5377" max="5377" width="11.88671875" customWidth="1"/>
    <col min="5378" max="5378" width="23.109375" customWidth="1"/>
    <col min="5379" max="5379" width="8.77734375" customWidth="1"/>
    <col min="5380" max="5381" width="6.88671875" customWidth="1"/>
    <col min="5382" max="5383" width="9.109375" customWidth="1"/>
    <col min="5384" max="5384" width="7.44140625" customWidth="1"/>
    <col min="5385" max="5385" width="8.77734375" customWidth="1"/>
    <col min="5386" max="5386" width="15.44140625" customWidth="1"/>
    <col min="5632" max="5632" width="3.5546875" customWidth="1"/>
    <col min="5633" max="5633" width="11.88671875" customWidth="1"/>
    <col min="5634" max="5634" width="23.109375" customWidth="1"/>
    <col min="5635" max="5635" width="8.77734375" customWidth="1"/>
    <col min="5636" max="5637" width="6.88671875" customWidth="1"/>
    <col min="5638" max="5639" width="9.109375" customWidth="1"/>
    <col min="5640" max="5640" width="7.44140625" customWidth="1"/>
    <col min="5641" max="5641" width="8.77734375" customWidth="1"/>
    <col min="5642" max="5642" width="15.44140625" customWidth="1"/>
    <col min="5888" max="5888" width="3.5546875" customWidth="1"/>
    <col min="5889" max="5889" width="11.88671875" customWidth="1"/>
    <col min="5890" max="5890" width="23.109375" customWidth="1"/>
    <col min="5891" max="5891" width="8.77734375" customWidth="1"/>
    <col min="5892" max="5893" width="6.88671875" customWidth="1"/>
    <col min="5894" max="5895" width="9.109375" customWidth="1"/>
    <col min="5896" max="5896" width="7.44140625" customWidth="1"/>
    <col min="5897" max="5897" width="8.77734375" customWidth="1"/>
    <col min="5898" max="5898" width="15.44140625" customWidth="1"/>
    <col min="6144" max="6144" width="3.5546875" customWidth="1"/>
    <col min="6145" max="6145" width="11.88671875" customWidth="1"/>
    <col min="6146" max="6146" width="23.109375" customWidth="1"/>
    <col min="6147" max="6147" width="8.77734375" customWidth="1"/>
    <col min="6148" max="6149" width="6.88671875" customWidth="1"/>
    <col min="6150" max="6151" width="9.109375" customWidth="1"/>
    <col min="6152" max="6152" width="7.44140625" customWidth="1"/>
    <col min="6153" max="6153" width="8.77734375" customWidth="1"/>
    <col min="6154" max="6154" width="15.44140625" customWidth="1"/>
    <col min="6400" max="6400" width="3.5546875" customWidth="1"/>
    <col min="6401" max="6401" width="11.88671875" customWidth="1"/>
    <col min="6402" max="6402" width="23.109375" customWidth="1"/>
    <col min="6403" max="6403" width="8.77734375" customWidth="1"/>
    <col min="6404" max="6405" width="6.88671875" customWidth="1"/>
    <col min="6406" max="6407" width="9.109375" customWidth="1"/>
    <col min="6408" max="6408" width="7.44140625" customWidth="1"/>
    <col min="6409" max="6409" width="8.77734375" customWidth="1"/>
    <col min="6410" max="6410" width="15.44140625" customWidth="1"/>
    <col min="6656" max="6656" width="3.5546875" customWidth="1"/>
    <col min="6657" max="6657" width="11.88671875" customWidth="1"/>
    <col min="6658" max="6658" width="23.109375" customWidth="1"/>
    <col min="6659" max="6659" width="8.77734375" customWidth="1"/>
    <col min="6660" max="6661" width="6.88671875" customWidth="1"/>
    <col min="6662" max="6663" width="9.109375" customWidth="1"/>
    <col min="6664" max="6664" width="7.44140625" customWidth="1"/>
    <col min="6665" max="6665" width="8.77734375" customWidth="1"/>
    <col min="6666" max="6666" width="15.44140625" customWidth="1"/>
    <col min="6912" max="6912" width="3.5546875" customWidth="1"/>
    <col min="6913" max="6913" width="11.88671875" customWidth="1"/>
    <col min="6914" max="6914" width="23.109375" customWidth="1"/>
    <col min="6915" max="6915" width="8.77734375" customWidth="1"/>
    <col min="6916" max="6917" width="6.88671875" customWidth="1"/>
    <col min="6918" max="6919" width="9.109375" customWidth="1"/>
    <col min="6920" max="6920" width="7.44140625" customWidth="1"/>
    <col min="6921" max="6921" width="8.77734375" customWidth="1"/>
    <col min="6922" max="6922" width="15.44140625" customWidth="1"/>
    <col min="7168" max="7168" width="3.5546875" customWidth="1"/>
    <col min="7169" max="7169" width="11.88671875" customWidth="1"/>
    <col min="7170" max="7170" width="23.109375" customWidth="1"/>
    <col min="7171" max="7171" width="8.77734375" customWidth="1"/>
    <col min="7172" max="7173" width="6.88671875" customWidth="1"/>
    <col min="7174" max="7175" width="9.109375" customWidth="1"/>
    <col min="7176" max="7176" width="7.44140625" customWidth="1"/>
    <col min="7177" max="7177" width="8.77734375" customWidth="1"/>
    <col min="7178" max="7178" width="15.44140625" customWidth="1"/>
    <col min="7424" max="7424" width="3.5546875" customWidth="1"/>
    <col min="7425" max="7425" width="11.88671875" customWidth="1"/>
    <col min="7426" max="7426" width="23.109375" customWidth="1"/>
    <col min="7427" max="7427" width="8.77734375" customWidth="1"/>
    <col min="7428" max="7429" width="6.88671875" customWidth="1"/>
    <col min="7430" max="7431" width="9.109375" customWidth="1"/>
    <col min="7432" max="7432" width="7.44140625" customWidth="1"/>
    <col min="7433" max="7433" width="8.77734375" customWidth="1"/>
    <col min="7434" max="7434" width="15.44140625" customWidth="1"/>
    <col min="7680" max="7680" width="3.5546875" customWidth="1"/>
    <col min="7681" max="7681" width="11.88671875" customWidth="1"/>
    <col min="7682" max="7682" width="23.109375" customWidth="1"/>
    <col min="7683" max="7683" width="8.77734375" customWidth="1"/>
    <col min="7684" max="7685" width="6.88671875" customWidth="1"/>
    <col min="7686" max="7687" width="9.109375" customWidth="1"/>
    <col min="7688" max="7688" width="7.44140625" customWidth="1"/>
    <col min="7689" max="7689" width="8.77734375" customWidth="1"/>
    <col min="7690" max="7690" width="15.44140625" customWidth="1"/>
    <col min="7936" max="7936" width="3.5546875" customWidth="1"/>
    <col min="7937" max="7937" width="11.88671875" customWidth="1"/>
    <col min="7938" max="7938" width="23.109375" customWidth="1"/>
    <col min="7939" max="7939" width="8.77734375" customWidth="1"/>
    <col min="7940" max="7941" width="6.88671875" customWidth="1"/>
    <col min="7942" max="7943" width="9.109375" customWidth="1"/>
    <col min="7944" max="7944" width="7.44140625" customWidth="1"/>
    <col min="7945" max="7945" width="8.77734375" customWidth="1"/>
    <col min="7946" max="7946" width="15.44140625" customWidth="1"/>
    <col min="8192" max="8192" width="3.5546875" customWidth="1"/>
    <col min="8193" max="8193" width="11.88671875" customWidth="1"/>
    <col min="8194" max="8194" width="23.109375" customWidth="1"/>
    <col min="8195" max="8195" width="8.77734375" customWidth="1"/>
    <col min="8196" max="8197" width="6.88671875" customWidth="1"/>
    <col min="8198" max="8199" width="9.109375" customWidth="1"/>
    <col min="8200" max="8200" width="7.44140625" customWidth="1"/>
    <col min="8201" max="8201" width="8.77734375" customWidth="1"/>
    <col min="8202" max="8202" width="15.44140625" customWidth="1"/>
    <col min="8448" max="8448" width="3.5546875" customWidth="1"/>
    <col min="8449" max="8449" width="11.88671875" customWidth="1"/>
    <col min="8450" max="8450" width="23.109375" customWidth="1"/>
    <col min="8451" max="8451" width="8.77734375" customWidth="1"/>
    <col min="8452" max="8453" width="6.88671875" customWidth="1"/>
    <col min="8454" max="8455" width="9.109375" customWidth="1"/>
    <col min="8456" max="8456" width="7.44140625" customWidth="1"/>
    <col min="8457" max="8457" width="8.77734375" customWidth="1"/>
    <col min="8458" max="8458" width="15.44140625" customWidth="1"/>
    <col min="8704" max="8704" width="3.5546875" customWidth="1"/>
    <col min="8705" max="8705" width="11.88671875" customWidth="1"/>
    <col min="8706" max="8706" width="23.109375" customWidth="1"/>
    <col min="8707" max="8707" width="8.77734375" customWidth="1"/>
    <col min="8708" max="8709" width="6.88671875" customWidth="1"/>
    <col min="8710" max="8711" width="9.109375" customWidth="1"/>
    <col min="8712" max="8712" width="7.44140625" customWidth="1"/>
    <col min="8713" max="8713" width="8.77734375" customWidth="1"/>
    <col min="8714" max="8714" width="15.44140625" customWidth="1"/>
    <col min="8960" max="8960" width="3.5546875" customWidth="1"/>
    <col min="8961" max="8961" width="11.88671875" customWidth="1"/>
    <col min="8962" max="8962" width="23.109375" customWidth="1"/>
    <col min="8963" max="8963" width="8.77734375" customWidth="1"/>
    <col min="8964" max="8965" width="6.88671875" customWidth="1"/>
    <col min="8966" max="8967" width="9.109375" customWidth="1"/>
    <col min="8968" max="8968" width="7.44140625" customWidth="1"/>
    <col min="8969" max="8969" width="8.77734375" customWidth="1"/>
    <col min="8970" max="8970" width="15.44140625" customWidth="1"/>
    <col min="9216" max="9216" width="3.5546875" customWidth="1"/>
    <col min="9217" max="9217" width="11.88671875" customWidth="1"/>
    <col min="9218" max="9218" width="23.109375" customWidth="1"/>
    <col min="9219" max="9219" width="8.77734375" customWidth="1"/>
    <col min="9220" max="9221" width="6.88671875" customWidth="1"/>
    <col min="9222" max="9223" width="9.109375" customWidth="1"/>
    <col min="9224" max="9224" width="7.44140625" customWidth="1"/>
    <col min="9225" max="9225" width="8.77734375" customWidth="1"/>
    <col min="9226" max="9226" width="15.44140625" customWidth="1"/>
    <col min="9472" max="9472" width="3.5546875" customWidth="1"/>
    <col min="9473" max="9473" width="11.88671875" customWidth="1"/>
    <col min="9474" max="9474" width="23.109375" customWidth="1"/>
    <col min="9475" max="9475" width="8.77734375" customWidth="1"/>
    <col min="9476" max="9477" width="6.88671875" customWidth="1"/>
    <col min="9478" max="9479" width="9.109375" customWidth="1"/>
    <col min="9480" max="9480" width="7.44140625" customWidth="1"/>
    <col min="9481" max="9481" width="8.77734375" customWidth="1"/>
    <col min="9482" max="9482" width="15.44140625" customWidth="1"/>
    <col min="9728" max="9728" width="3.5546875" customWidth="1"/>
    <col min="9729" max="9729" width="11.88671875" customWidth="1"/>
    <col min="9730" max="9730" width="23.109375" customWidth="1"/>
    <col min="9731" max="9731" width="8.77734375" customWidth="1"/>
    <col min="9732" max="9733" width="6.88671875" customWidth="1"/>
    <col min="9734" max="9735" width="9.109375" customWidth="1"/>
    <col min="9736" max="9736" width="7.44140625" customWidth="1"/>
    <col min="9737" max="9737" width="8.77734375" customWidth="1"/>
    <col min="9738" max="9738" width="15.44140625" customWidth="1"/>
    <col min="9984" max="9984" width="3.5546875" customWidth="1"/>
    <col min="9985" max="9985" width="11.88671875" customWidth="1"/>
    <col min="9986" max="9986" width="23.109375" customWidth="1"/>
    <col min="9987" max="9987" width="8.77734375" customWidth="1"/>
    <col min="9988" max="9989" width="6.88671875" customWidth="1"/>
    <col min="9990" max="9991" width="9.109375" customWidth="1"/>
    <col min="9992" max="9992" width="7.44140625" customWidth="1"/>
    <col min="9993" max="9993" width="8.77734375" customWidth="1"/>
    <col min="9994" max="9994" width="15.44140625" customWidth="1"/>
    <col min="10240" max="10240" width="3.5546875" customWidth="1"/>
    <col min="10241" max="10241" width="11.88671875" customWidth="1"/>
    <col min="10242" max="10242" width="23.109375" customWidth="1"/>
    <col min="10243" max="10243" width="8.77734375" customWidth="1"/>
    <col min="10244" max="10245" width="6.88671875" customWidth="1"/>
    <col min="10246" max="10247" width="9.109375" customWidth="1"/>
    <col min="10248" max="10248" width="7.44140625" customWidth="1"/>
    <col min="10249" max="10249" width="8.77734375" customWidth="1"/>
    <col min="10250" max="10250" width="15.44140625" customWidth="1"/>
    <col min="10496" max="10496" width="3.5546875" customWidth="1"/>
    <col min="10497" max="10497" width="11.88671875" customWidth="1"/>
    <col min="10498" max="10498" width="23.109375" customWidth="1"/>
    <col min="10499" max="10499" width="8.77734375" customWidth="1"/>
    <col min="10500" max="10501" width="6.88671875" customWidth="1"/>
    <col min="10502" max="10503" width="9.109375" customWidth="1"/>
    <col min="10504" max="10504" width="7.44140625" customWidth="1"/>
    <col min="10505" max="10505" width="8.77734375" customWidth="1"/>
    <col min="10506" max="10506" width="15.44140625" customWidth="1"/>
    <col min="10752" max="10752" width="3.5546875" customWidth="1"/>
    <col min="10753" max="10753" width="11.88671875" customWidth="1"/>
    <col min="10754" max="10754" width="23.109375" customWidth="1"/>
    <col min="10755" max="10755" width="8.77734375" customWidth="1"/>
    <col min="10756" max="10757" width="6.88671875" customWidth="1"/>
    <col min="10758" max="10759" width="9.109375" customWidth="1"/>
    <col min="10760" max="10760" width="7.44140625" customWidth="1"/>
    <col min="10761" max="10761" width="8.77734375" customWidth="1"/>
    <col min="10762" max="10762" width="15.44140625" customWidth="1"/>
    <col min="11008" max="11008" width="3.5546875" customWidth="1"/>
    <col min="11009" max="11009" width="11.88671875" customWidth="1"/>
    <col min="11010" max="11010" width="23.109375" customWidth="1"/>
    <col min="11011" max="11011" width="8.77734375" customWidth="1"/>
    <col min="11012" max="11013" width="6.88671875" customWidth="1"/>
    <col min="11014" max="11015" width="9.109375" customWidth="1"/>
    <col min="11016" max="11016" width="7.44140625" customWidth="1"/>
    <col min="11017" max="11017" width="8.77734375" customWidth="1"/>
    <col min="11018" max="11018" width="15.44140625" customWidth="1"/>
    <col min="11264" max="11264" width="3.5546875" customWidth="1"/>
    <col min="11265" max="11265" width="11.88671875" customWidth="1"/>
    <col min="11266" max="11266" width="23.109375" customWidth="1"/>
    <col min="11267" max="11267" width="8.77734375" customWidth="1"/>
    <col min="11268" max="11269" width="6.88671875" customWidth="1"/>
    <col min="11270" max="11271" width="9.109375" customWidth="1"/>
    <col min="11272" max="11272" width="7.44140625" customWidth="1"/>
    <col min="11273" max="11273" width="8.77734375" customWidth="1"/>
    <col min="11274" max="11274" width="15.44140625" customWidth="1"/>
    <col min="11520" max="11520" width="3.5546875" customWidth="1"/>
    <col min="11521" max="11521" width="11.88671875" customWidth="1"/>
    <col min="11522" max="11522" width="23.109375" customWidth="1"/>
    <col min="11523" max="11523" width="8.77734375" customWidth="1"/>
    <col min="11524" max="11525" width="6.88671875" customWidth="1"/>
    <col min="11526" max="11527" width="9.109375" customWidth="1"/>
    <col min="11528" max="11528" width="7.44140625" customWidth="1"/>
    <col min="11529" max="11529" width="8.77734375" customWidth="1"/>
    <col min="11530" max="11530" width="15.44140625" customWidth="1"/>
    <col min="11776" max="11776" width="3.5546875" customWidth="1"/>
    <col min="11777" max="11777" width="11.88671875" customWidth="1"/>
    <col min="11778" max="11778" width="23.109375" customWidth="1"/>
    <col min="11779" max="11779" width="8.77734375" customWidth="1"/>
    <col min="11780" max="11781" width="6.88671875" customWidth="1"/>
    <col min="11782" max="11783" width="9.109375" customWidth="1"/>
    <col min="11784" max="11784" width="7.44140625" customWidth="1"/>
    <col min="11785" max="11785" width="8.77734375" customWidth="1"/>
    <col min="11786" max="11786" width="15.44140625" customWidth="1"/>
    <col min="12032" max="12032" width="3.5546875" customWidth="1"/>
    <col min="12033" max="12033" width="11.88671875" customWidth="1"/>
    <col min="12034" max="12034" width="23.109375" customWidth="1"/>
    <col min="12035" max="12035" width="8.77734375" customWidth="1"/>
    <col min="12036" max="12037" width="6.88671875" customWidth="1"/>
    <col min="12038" max="12039" width="9.109375" customWidth="1"/>
    <col min="12040" max="12040" width="7.44140625" customWidth="1"/>
    <col min="12041" max="12041" width="8.77734375" customWidth="1"/>
    <col min="12042" max="12042" width="15.44140625" customWidth="1"/>
    <col min="12288" max="12288" width="3.5546875" customWidth="1"/>
    <col min="12289" max="12289" width="11.88671875" customWidth="1"/>
    <col min="12290" max="12290" width="23.109375" customWidth="1"/>
    <col min="12291" max="12291" width="8.77734375" customWidth="1"/>
    <col min="12292" max="12293" width="6.88671875" customWidth="1"/>
    <col min="12294" max="12295" width="9.109375" customWidth="1"/>
    <col min="12296" max="12296" width="7.44140625" customWidth="1"/>
    <col min="12297" max="12297" width="8.77734375" customWidth="1"/>
    <col min="12298" max="12298" width="15.44140625" customWidth="1"/>
    <col min="12544" max="12544" width="3.5546875" customWidth="1"/>
    <col min="12545" max="12545" width="11.88671875" customWidth="1"/>
    <col min="12546" max="12546" width="23.109375" customWidth="1"/>
    <col min="12547" max="12547" width="8.77734375" customWidth="1"/>
    <col min="12548" max="12549" width="6.88671875" customWidth="1"/>
    <col min="12550" max="12551" width="9.109375" customWidth="1"/>
    <col min="12552" max="12552" width="7.44140625" customWidth="1"/>
    <col min="12553" max="12553" width="8.77734375" customWidth="1"/>
    <col min="12554" max="12554" width="15.44140625" customWidth="1"/>
    <col min="12800" max="12800" width="3.5546875" customWidth="1"/>
    <col min="12801" max="12801" width="11.88671875" customWidth="1"/>
    <col min="12802" max="12802" width="23.109375" customWidth="1"/>
    <col min="12803" max="12803" width="8.77734375" customWidth="1"/>
    <col min="12804" max="12805" width="6.88671875" customWidth="1"/>
    <col min="12806" max="12807" width="9.109375" customWidth="1"/>
    <col min="12808" max="12808" width="7.44140625" customWidth="1"/>
    <col min="12809" max="12809" width="8.77734375" customWidth="1"/>
    <col min="12810" max="12810" width="15.44140625" customWidth="1"/>
    <col min="13056" max="13056" width="3.5546875" customWidth="1"/>
    <col min="13057" max="13057" width="11.88671875" customWidth="1"/>
    <col min="13058" max="13058" width="23.109375" customWidth="1"/>
    <col min="13059" max="13059" width="8.77734375" customWidth="1"/>
    <col min="13060" max="13061" width="6.88671875" customWidth="1"/>
    <col min="13062" max="13063" width="9.109375" customWidth="1"/>
    <col min="13064" max="13064" width="7.44140625" customWidth="1"/>
    <col min="13065" max="13065" width="8.77734375" customWidth="1"/>
    <col min="13066" max="13066" width="15.44140625" customWidth="1"/>
    <col min="13312" max="13312" width="3.5546875" customWidth="1"/>
    <col min="13313" max="13313" width="11.88671875" customWidth="1"/>
    <col min="13314" max="13314" width="23.109375" customWidth="1"/>
    <col min="13315" max="13315" width="8.77734375" customWidth="1"/>
    <col min="13316" max="13317" width="6.88671875" customWidth="1"/>
    <col min="13318" max="13319" width="9.109375" customWidth="1"/>
    <col min="13320" max="13320" width="7.44140625" customWidth="1"/>
    <col min="13321" max="13321" width="8.77734375" customWidth="1"/>
    <col min="13322" max="13322" width="15.44140625" customWidth="1"/>
    <col min="13568" max="13568" width="3.5546875" customWidth="1"/>
    <col min="13569" max="13569" width="11.88671875" customWidth="1"/>
    <col min="13570" max="13570" width="23.109375" customWidth="1"/>
    <col min="13571" max="13571" width="8.77734375" customWidth="1"/>
    <col min="13572" max="13573" width="6.88671875" customWidth="1"/>
    <col min="13574" max="13575" width="9.109375" customWidth="1"/>
    <col min="13576" max="13576" width="7.44140625" customWidth="1"/>
    <col min="13577" max="13577" width="8.77734375" customWidth="1"/>
    <col min="13578" max="13578" width="15.44140625" customWidth="1"/>
    <col min="13824" max="13824" width="3.5546875" customWidth="1"/>
    <col min="13825" max="13825" width="11.88671875" customWidth="1"/>
    <col min="13826" max="13826" width="23.109375" customWidth="1"/>
    <col min="13827" max="13827" width="8.77734375" customWidth="1"/>
    <col min="13828" max="13829" width="6.88671875" customWidth="1"/>
    <col min="13830" max="13831" width="9.109375" customWidth="1"/>
    <col min="13832" max="13832" width="7.44140625" customWidth="1"/>
    <col min="13833" max="13833" width="8.77734375" customWidth="1"/>
    <col min="13834" max="13834" width="15.44140625" customWidth="1"/>
    <col min="14080" max="14080" width="3.5546875" customWidth="1"/>
    <col min="14081" max="14081" width="11.88671875" customWidth="1"/>
    <col min="14082" max="14082" width="23.109375" customWidth="1"/>
    <col min="14083" max="14083" width="8.77734375" customWidth="1"/>
    <col min="14084" max="14085" width="6.88671875" customWidth="1"/>
    <col min="14086" max="14087" width="9.109375" customWidth="1"/>
    <col min="14088" max="14088" width="7.44140625" customWidth="1"/>
    <col min="14089" max="14089" width="8.77734375" customWidth="1"/>
    <col min="14090" max="14090" width="15.44140625" customWidth="1"/>
    <col min="14336" max="14336" width="3.5546875" customWidth="1"/>
    <col min="14337" max="14337" width="11.88671875" customWidth="1"/>
    <col min="14338" max="14338" width="23.109375" customWidth="1"/>
    <col min="14339" max="14339" width="8.77734375" customWidth="1"/>
    <col min="14340" max="14341" width="6.88671875" customWidth="1"/>
    <col min="14342" max="14343" width="9.109375" customWidth="1"/>
    <col min="14344" max="14344" width="7.44140625" customWidth="1"/>
    <col min="14345" max="14345" width="8.77734375" customWidth="1"/>
    <col min="14346" max="14346" width="15.44140625" customWidth="1"/>
    <col min="14592" max="14592" width="3.5546875" customWidth="1"/>
    <col min="14593" max="14593" width="11.88671875" customWidth="1"/>
    <col min="14594" max="14594" width="23.109375" customWidth="1"/>
    <col min="14595" max="14595" width="8.77734375" customWidth="1"/>
    <col min="14596" max="14597" width="6.88671875" customWidth="1"/>
    <col min="14598" max="14599" width="9.109375" customWidth="1"/>
    <col min="14600" max="14600" width="7.44140625" customWidth="1"/>
    <col min="14601" max="14601" width="8.77734375" customWidth="1"/>
    <col min="14602" max="14602" width="15.44140625" customWidth="1"/>
    <col min="14848" max="14848" width="3.5546875" customWidth="1"/>
    <col min="14849" max="14849" width="11.88671875" customWidth="1"/>
    <col min="14850" max="14850" width="23.109375" customWidth="1"/>
    <col min="14851" max="14851" width="8.77734375" customWidth="1"/>
    <col min="14852" max="14853" width="6.88671875" customWidth="1"/>
    <col min="14854" max="14855" width="9.109375" customWidth="1"/>
    <col min="14856" max="14856" width="7.44140625" customWidth="1"/>
    <col min="14857" max="14857" width="8.77734375" customWidth="1"/>
    <col min="14858" max="14858" width="15.44140625" customWidth="1"/>
    <col min="15104" max="15104" width="3.5546875" customWidth="1"/>
    <col min="15105" max="15105" width="11.88671875" customWidth="1"/>
    <col min="15106" max="15106" width="23.109375" customWidth="1"/>
    <col min="15107" max="15107" width="8.77734375" customWidth="1"/>
    <col min="15108" max="15109" width="6.88671875" customWidth="1"/>
    <col min="15110" max="15111" width="9.109375" customWidth="1"/>
    <col min="15112" max="15112" width="7.44140625" customWidth="1"/>
    <col min="15113" max="15113" width="8.77734375" customWidth="1"/>
    <col min="15114" max="15114" width="15.44140625" customWidth="1"/>
    <col min="15360" max="15360" width="3.5546875" customWidth="1"/>
    <col min="15361" max="15361" width="11.88671875" customWidth="1"/>
    <col min="15362" max="15362" width="23.109375" customWidth="1"/>
    <col min="15363" max="15363" width="8.77734375" customWidth="1"/>
    <col min="15364" max="15365" width="6.88671875" customWidth="1"/>
    <col min="15366" max="15367" width="9.109375" customWidth="1"/>
    <col min="15368" max="15368" width="7.44140625" customWidth="1"/>
    <col min="15369" max="15369" width="8.77734375" customWidth="1"/>
    <col min="15370" max="15370" width="15.44140625" customWidth="1"/>
    <col min="15616" max="15616" width="3.5546875" customWidth="1"/>
    <col min="15617" max="15617" width="11.88671875" customWidth="1"/>
    <col min="15618" max="15618" width="23.109375" customWidth="1"/>
    <col min="15619" max="15619" width="8.77734375" customWidth="1"/>
    <col min="15620" max="15621" width="6.88671875" customWidth="1"/>
    <col min="15622" max="15623" width="9.109375" customWidth="1"/>
    <col min="15624" max="15624" width="7.44140625" customWidth="1"/>
    <col min="15625" max="15625" width="8.77734375" customWidth="1"/>
    <col min="15626" max="15626" width="15.44140625" customWidth="1"/>
    <col min="15872" max="15872" width="3.5546875" customWidth="1"/>
    <col min="15873" max="15873" width="11.88671875" customWidth="1"/>
    <col min="15874" max="15874" width="23.109375" customWidth="1"/>
    <col min="15875" max="15875" width="8.77734375" customWidth="1"/>
    <col min="15876" max="15877" width="6.88671875" customWidth="1"/>
    <col min="15878" max="15879" width="9.109375" customWidth="1"/>
    <col min="15880" max="15880" width="7.44140625" customWidth="1"/>
    <col min="15881" max="15881" width="8.77734375" customWidth="1"/>
    <col min="15882" max="15882" width="15.44140625" customWidth="1"/>
    <col min="16128" max="16128" width="3.5546875" customWidth="1"/>
    <col min="16129" max="16129" width="11.88671875" customWidth="1"/>
    <col min="16130" max="16130" width="23.109375" customWidth="1"/>
    <col min="16131" max="16131" width="8.77734375" customWidth="1"/>
    <col min="16132" max="16133" width="6.88671875" customWidth="1"/>
    <col min="16134" max="16135" width="9.109375" customWidth="1"/>
    <col min="16136" max="16136" width="7.44140625" customWidth="1"/>
    <col min="16137" max="16137" width="8.77734375" customWidth="1"/>
    <col min="16138" max="16138" width="15.44140625" customWidth="1"/>
  </cols>
  <sheetData>
    <row r="1" spans="1:10">
      <c r="A1" s="9"/>
      <c r="B1" s="9"/>
      <c r="C1" s="9"/>
      <c r="D1" s="9"/>
      <c r="E1" s="9"/>
      <c r="F1" s="9"/>
      <c r="G1" s="9"/>
      <c r="H1" s="9"/>
      <c r="I1" s="9"/>
    </row>
    <row r="2" spans="1:10" ht="19.5" thickBot="1">
      <c r="A2" s="50" t="s">
        <v>1965</v>
      </c>
      <c r="B2" s="51"/>
      <c r="C2" s="51"/>
      <c r="D2" s="51"/>
      <c r="E2" s="51"/>
      <c r="F2" s="51"/>
      <c r="G2" s="51"/>
      <c r="H2" s="51"/>
      <c r="I2" s="51"/>
    </row>
    <row r="3" spans="1:10" ht="25.5" customHeight="1" thickTop="1">
      <c r="A3" s="25" t="s">
        <v>2</v>
      </c>
      <c r="B3" s="25" t="s">
        <v>3</v>
      </c>
      <c r="C3" s="25" t="s">
        <v>4</v>
      </c>
      <c r="D3" s="25" t="s">
        <v>5</v>
      </c>
      <c r="E3" s="25" t="s">
        <v>6</v>
      </c>
      <c r="F3" s="25" t="s">
        <v>8</v>
      </c>
      <c r="G3" s="25" t="s">
        <v>370</v>
      </c>
      <c r="H3" s="23" t="s">
        <v>9</v>
      </c>
      <c r="I3" s="22" t="s">
        <v>10</v>
      </c>
      <c r="J3" s="1" t="s">
        <v>11</v>
      </c>
    </row>
    <row r="4" spans="1:10">
      <c r="A4" s="26">
        <v>1</v>
      </c>
      <c r="B4" s="26" t="s">
        <v>447</v>
      </c>
      <c r="C4" s="26" t="s">
        <v>448</v>
      </c>
      <c r="D4" s="27">
        <v>37270</v>
      </c>
      <c r="E4" s="26" t="s">
        <v>38</v>
      </c>
      <c r="F4" s="26" t="s">
        <v>449</v>
      </c>
      <c r="G4" s="26" t="s">
        <v>459</v>
      </c>
      <c r="H4" s="24" t="s">
        <v>16</v>
      </c>
      <c r="I4" s="2">
        <v>25.1</v>
      </c>
      <c r="J4" s="2" t="s">
        <v>17</v>
      </c>
    </row>
    <row r="5" spans="1:10">
      <c r="A5" s="26">
        <f>+MAX($A$3:A4)+1</f>
        <v>2</v>
      </c>
      <c r="B5" s="26" t="s">
        <v>450</v>
      </c>
      <c r="C5" s="26" t="s">
        <v>451</v>
      </c>
      <c r="D5" s="27">
        <v>37345</v>
      </c>
      <c r="E5" s="26" t="s">
        <v>38</v>
      </c>
      <c r="F5" s="26" t="s">
        <v>452</v>
      </c>
      <c r="G5" s="26" t="s">
        <v>459</v>
      </c>
      <c r="H5" s="24" t="s">
        <v>16</v>
      </c>
      <c r="I5" s="2">
        <v>25.7</v>
      </c>
      <c r="J5" s="2" t="s">
        <v>17</v>
      </c>
    </row>
    <row r="6" spans="1:10">
      <c r="A6" s="26">
        <f>+MAX($A$3:A5)+1</f>
        <v>3</v>
      </c>
      <c r="B6" s="26" t="s">
        <v>456</v>
      </c>
      <c r="C6" s="26" t="s">
        <v>457</v>
      </c>
      <c r="D6" s="27">
        <v>37372</v>
      </c>
      <c r="E6" s="26" t="s">
        <v>38</v>
      </c>
      <c r="F6" s="26" t="s">
        <v>458</v>
      </c>
      <c r="G6" s="26" t="s">
        <v>459</v>
      </c>
      <c r="H6" s="24" t="s">
        <v>24</v>
      </c>
      <c r="I6" s="2">
        <v>24.7</v>
      </c>
      <c r="J6" s="2" t="s">
        <v>17</v>
      </c>
    </row>
    <row r="7" spans="1:10">
      <c r="A7" s="26">
        <f>+MAX($A$3:A6)+1</f>
        <v>4</v>
      </c>
      <c r="B7" s="26" t="s">
        <v>36</v>
      </c>
      <c r="C7" s="26" t="s">
        <v>37</v>
      </c>
      <c r="D7" s="27">
        <v>37349</v>
      </c>
      <c r="E7" s="26" t="s">
        <v>38</v>
      </c>
      <c r="F7" s="26" t="s">
        <v>39</v>
      </c>
      <c r="G7" s="26" t="s">
        <v>371</v>
      </c>
      <c r="H7" s="24" t="s">
        <v>28</v>
      </c>
      <c r="I7" s="2">
        <v>26.2</v>
      </c>
      <c r="J7" s="2" t="s">
        <v>17</v>
      </c>
    </row>
    <row r="8" spans="1:10">
      <c r="A8" s="26">
        <f>+MAX($A$3:A7)+1</f>
        <v>5</v>
      </c>
      <c r="B8" s="26" t="s">
        <v>69</v>
      </c>
      <c r="C8" s="26" t="s">
        <v>70</v>
      </c>
      <c r="D8" s="27">
        <v>37585</v>
      </c>
      <c r="E8" s="26" t="s">
        <v>38</v>
      </c>
      <c r="F8" s="26" t="s">
        <v>71</v>
      </c>
      <c r="G8" s="26" t="s">
        <v>371</v>
      </c>
      <c r="H8" s="24" t="s">
        <v>32</v>
      </c>
      <c r="I8" s="2">
        <v>27.85</v>
      </c>
      <c r="J8" s="2" t="s">
        <v>17</v>
      </c>
    </row>
    <row r="9" spans="1:10">
      <c r="A9" s="26">
        <f>+MAX($A$3:A8)+1</f>
        <v>6</v>
      </c>
      <c r="B9" s="26" t="s">
        <v>108</v>
      </c>
      <c r="C9" s="26" t="s">
        <v>109</v>
      </c>
      <c r="D9" s="27">
        <v>37412</v>
      </c>
      <c r="E9" s="26" t="s">
        <v>38</v>
      </c>
      <c r="F9" s="26" t="s">
        <v>110</v>
      </c>
      <c r="G9" s="26" t="s">
        <v>371</v>
      </c>
      <c r="H9" s="24" t="s">
        <v>32</v>
      </c>
      <c r="I9" s="2">
        <v>22.05</v>
      </c>
      <c r="J9" s="2" t="s">
        <v>17</v>
      </c>
    </row>
    <row r="10" spans="1:10">
      <c r="A10" s="26">
        <f>+MAX($A$3:A9)+1</f>
        <v>7</v>
      </c>
      <c r="B10" s="26" t="s">
        <v>111</v>
      </c>
      <c r="C10" s="26" t="s">
        <v>112</v>
      </c>
      <c r="D10" s="27">
        <v>37401</v>
      </c>
      <c r="E10" s="26" t="s">
        <v>38</v>
      </c>
      <c r="F10" s="26" t="s">
        <v>113</v>
      </c>
      <c r="G10" s="26" t="s">
        <v>371</v>
      </c>
      <c r="H10" s="24" t="s">
        <v>16</v>
      </c>
      <c r="I10" s="2">
        <v>25</v>
      </c>
      <c r="J10" s="2" t="s">
        <v>17</v>
      </c>
    </row>
    <row r="11" spans="1:10">
      <c r="A11" s="26">
        <f>+MAX($A$3:A10)+1</f>
        <v>8</v>
      </c>
      <c r="B11" s="26" t="s">
        <v>123</v>
      </c>
      <c r="C11" s="26" t="s">
        <v>124</v>
      </c>
      <c r="D11" s="27">
        <v>37284</v>
      </c>
      <c r="E11" s="26" t="s">
        <v>38</v>
      </c>
      <c r="F11" s="26" t="s">
        <v>125</v>
      </c>
      <c r="G11" s="26" t="s">
        <v>371</v>
      </c>
      <c r="H11" s="24" t="s">
        <v>28</v>
      </c>
      <c r="I11" s="2">
        <v>24.27</v>
      </c>
      <c r="J11" s="2" t="s">
        <v>17</v>
      </c>
    </row>
    <row r="12" spans="1:10">
      <c r="A12" s="26">
        <f>+MAX($A$3:A11)+1</f>
        <v>9</v>
      </c>
      <c r="B12" s="26" t="s">
        <v>126</v>
      </c>
      <c r="C12" s="26" t="s">
        <v>127</v>
      </c>
      <c r="D12" s="27">
        <v>37532</v>
      </c>
      <c r="E12" s="26" t="s">
        <v>38</v>
      </c>
      <c r="F12" s="26" t="s">
        <v>128</v>
      </c>
      <c r="G12" s="26" t="s">
        <v>371</v>
      </c>
      <c r="H12" s="24" t="s">
        <v>28</v>
      </c>
      <c r="I12" s="2">
        <v>23.8</v>
      </c>
      <c r="J12" s="2" t="s">
        <v>17</v>
      </c>
    </row>
    <row r="13" spans="1:10">
      <c r="A13" s="26">
        <f>+MAX($A$3:A12)+1</f>
        <v>10</v>
      </c>
      <c r="B13" s="26" t="s">
        <v>129</v>
      </c>
      <c r="C13" s="26" t="s">
        <v>130</v>
      </c>
      <c r="D13" s="27">
        <v>36990</v>
      </c>
      <c r="E13" s="26" t="s">
        <v>38</v>
      </c>
      <c r="F13" s="26" t="s">
        <v>131</v>
      </c>
      <c r="G13" s="26" t="s">
        <v>371</v>
      </c>
      <c r="H13" s="24" t="s">
        <v>24</v>
      </c>
      <c r="I13" s="2">
        <v>24.7</v>
      </c>
      <c r="J13" s="2" t="s">
        <v>17</v>
      </c>
    </row>
    <row r="14" spans="1:10">
      <c r="A14" s="26">
        <f>+MAX($A$3:A13)+1</f>
        <v>11</v>
      </c>
      <c r="B14" s="26" t="s">
        <v>162</v>
      </c>
      <c r="C14" s="26" t="s">
        <v>163</v>
      </c>
      <c r="D14" s="27">
        <v>37481</v>
      </c>
      <c r="E14" s="26" t="s">
        <v>38</v>
      </c>
      <c r="F14" s="26" t="s">
        <v>164</v>
      </c>
      <c r="G14" s="26" t="s">
        <v>371</v>
      </c>
      <c r="H14" s="24" t="s">
        <v>52</v>
      </c>
      <c r="I14" s="2">
        <v>23.85</v>
      </c>
      <c r="J14" s="2" t="s">
        <v>53</v>
      </c>
    </row>
    <row r="15" spans="1:10">
      <c r="A15" s="26">
        <f>+MAX($A$3:A14)+1</f>
        <v>12</v>
      </c>
      <c r="B15" s="26" t="s">
        <v>177</v>
      </c>
      <c r="C15" s="26" t="s">
        <v>178</v>
      </c>
      <c r="D15" s="27">
        <v>37277</v>
      </c>
      <c r="E15" s="26" t="s">
        <v>38</v>
      </c>
      <c r="F15" s="26" t="s">
        <v>179</v>
      </c>
      <c r="G15" s="26" t="s">
        <v>371</v>
      </c>
      <c r="H15" s="24" t="s">
        <v>32</v>
      </c>
      <c r="I15" s="2">
        <v>23.98</v>
      </c>
      <c r="J15" s="2" t="s">
        <v>53</v>
      </c>
    </row>
    <row r="16" spans="1:10">
      <c r="A16" s="26">
        <f>+MAX($A$3:A15)+1</f>
        <v>13</v>
      </c>
      <c r="B16" s="26" t="s">
        <v>201</v>
      </c>
      <c r="C16" s="26" t="s">
        <v>202</v>
      </c>
      <c r="D16" s="27">
        <v>37440</v>
      </c>
      <c r="E16" s="26" t="s">
        <v>38</v>
      </c>
      <c r="F16" s="26" t="s">
        <v>203</v>
      </c>
      <c r="G16" s="26" t="s">
        <v>371</v>
      </c>
      <c r="H16" s="24" t="s">
        <v>28</v>
      </c>
      <c r="I16" s="2">
        <v>24.97</v>
      </c>
      <c r="J16" s="2" t="s">
        <v>53</v>
      </c>
    </row>
    <row r="17" spans="1:10">
      <c r="A17" s="26">
        <f>+MAX($A$3:A16)+1</f>
        <v>14</v>
      </c>
      <c r="B17" s="26" t="s">
        <v>223</v>
      </c>
      <c r="C17" s="26" t="s">
        <v>224</v>
      </c>
      <c r="D17" s="27">
        <v>37507</v>
      </c>
      <c r="E17" s="26" t="s">
        <v>38</v>
      </c>
      <c r="F17" s="26" t="s">
        <v>225</v>
      </c>
      <c r="G17" s="26" t="s">
        <v>371</v>
      </c>
      <c r="H17" s="24" t="s">
        <v>16</v>
      </c>
      <c r="I17" s="2"/>
      <c r="J17" s="2" t="s">
        <v>17</v>
      </c>
    </row>
    <row r="18" spans="1:10">
      <c r="A18" s="26">
        <f>+MAX($A$3:A17)+1</f>
        <v>15</v>
      </c>
      <c r="B18" s="26" t="s">
        <v>226</v>
      </c>
      <c r="C18" s="26" t="s">
        <v>227</v>
      </c>
      <c r="D18" s="27">
        <v>37511</v>
      </c>
      <c r="E18" s="26" t="s">
        <v>38</v>
      </c>
      <c r="F18" s="26" t="s">
        <v>228</v>
      </c>
      <c r="G18" s="26" t="s">
        <v>371</v>
      </c>
      <c r="H18" s="24" t="s">
        <v>52</v>
      </c>
      <c r="I18" s="2"/>
      <c r="J18" s="2" t="s">
        <v>53</v>
      </c>
    </row>
    <row r="19" spans="1:10">
      <c r="A19" s="26">
        <f>+MAX($A$3:A18)+1</f>
        <v>16</v>
      </c>
      <c r="B19" s="26" t="s">
        <v>235</v>
      </c>
      <c r="C19" s="26" t="s">
        <v>236</v>
      </c>
      <c r="D19" s="27">
        <v>37558</v>
      </c>
      <c r="E19" s="26" t="s">
        <v>38</v>
      </c>
      <c r="F19" s="26" t="s">
        <v>237</v>
      </c>
      <c r="G19" s="26" t="s">
        <v>371</v>
      </c>
      <c r="H19" s="24" t="s">
        <v>24</v>
      </c>
      <c r="I19" s="2">
        <v>24.83</v>
      </c>
      <c r="J19" s="2" t="s">
        <v>17</v>
      </c>
    </row>
    <row r="20" spans="1:10">
      <c r="A20" s="26">
        <f>+MAX($A$3:A19)+1</f>
        <v>17</v>
      </c>
      <c r="B20" s="26" t="s">
        <v>238</v>
      </c>
      <c r="C20" s="26" t="s">
        <v>239</v>
      </c>
      <c r="D20" s="27">
        <v>36557</v>
      </c>
      <c r="E20" s="26" t="s">
        <v>38</v>
      </c>
      <c r="F20" s="26" t="s">
        <v>240</v>
      </c>
      <c r="G20" s="26" t="s">
        <v>371</v>
      </c>
      <c r="H20" s="24" t="s">
        <v>16</v>
      </c>
      <c r="I20" s="2">
        <v>25.2</v>
      </c>
      <c r="J20" s="2" t="s">
        <v>53</v>
      </c>
    </row>
    <row r="21" spans="1:10">
      <c r="A21" s="26">
        <f>+MAX($A$3:A20)+1</f>
        <v>18</v>
      </c>
      <c r="B21" s="26" t="s">
        <v>254</v>
      </c>
      <c r="C21" s="26" t="s">
        <v>255</v>
      </c>
      <c r="D21" s="27">
        <v>37252</v>
      </c>
      <c r="E21" s="26" t="s">
        <v>38</v>
      </c>
      <c r="F21" s="26" t="s">
        <v>256</v>
      </c>
      <c r="G21" s="26" t="s">
        <v>371</v>
      </c>
      <c r="H21" s="24" t="s">
        <v>24</v>
      </c>
      <c r="I21" s="2">
        <v>25.9</v>
      </c>
      <c r="J21" s="2" t="s">
        <v>17</v>
      </c>
    </row>
    <row r="22" spans="1:10">
      <c r="A22" s="26">
        <f>+MAX($A$3:A21)+1</f>
        <v>19</v>
      </c>
      <c r="B22" s="26" t="s">
        <v>266</v>
      </c>
      <c r="C22" s="26" t="s">
        <v>267</v>
      </c>
      <c r="D22" s="27">
        <v>37592</v>
      </c>
      <c r="E22" s="26" t="s">
        <v>38</v>
      </c>
      <c r="F22" s="26" t="s">
        <v>268</v>
      </c>
      <c r="G22" s="26" t="s">
        <v>371</v>
      </c>
      <c r="H22" s="24" t="s">
        <v>52</v>
      </c>
      <c r="I22" s="2">
        <v>24.78</v>
      </c>
      <c r="J22" s="2" t="s">
        <v>17</v>
      </c>
    </row>
    <row r="23" spans="1:10">
      <c r="A23" s="26">
        <f>+MAX($A$3:A22)+1</f>
        <v>20</v>
      </c>
      <c r="B23" s="26" t="s">
        <v>269</v>
      </c>
      <c r="C23" s="26" t="s">
        <v>270</v>
      </c>
      <c r="D23" s="27">
        <v>37058</v>
      </c>
      <c r="E23" s="26" t="s">
        <v>38</v>
      </c>
      <c r="F23" s="26" t="s">
        <v>271</v>
      </c>
      <c r="G23" s="26" t="s">
        <v>371</v>
      </c>
      <c r="H23" s="24" t="s">
        <v>24</v>
      </c>
      <c r="I23" s="2">
        <v>21.1</v>
      </c>
      <c r="J23" s="2" t="s">
        <v>17</v>
      </c>
    </row>
    <row r="24" spans="1:10">
      <c r="A24" s="26">
        <f>+MAX($A$3:A23)+1</f>
        <v>21</v>
      </c>
      <c r="B24" s="26" t="s">
        <v>278</v>
      </c>
      <c r="C24" s="26" t="s">
        <v>279</v>
      </c>
      <c r="D24" s="27">
        <v>37550</v>
      </c>
      <c r="E24" s="26" t="s">
        <v>38</v>
      </c>
      <c r="F24" s="26" t="s">
        <v>280</v>
      </c>
      <c r="G24" s="26" t="s">
        <v>371</v>
      </c>
      <c r="H24" s="24" t="s">
        <v>24</v>
      </c>
      <c r="I24" s="2">
        <v>23.8</v>
      </c>
      <c r="J24" s="2" t="s">
        <v>53</v>
      </c>
    </row>
    <row r="25" spans="1:10">
      <c r="A25" s="26">
        <f>+MAX($A$3:A24)+1</f>
        <v>22</v>
      </c>
      <c r="B25" s="26" t="s">
        <v>284</v>
      </c>
      <c r="C25" s="26" t="s">
        <v>285</v>
      </c>
      <c r="D25" s="27">
        <v>37334</v>
      </c>
      <c r="E25" s="26" t="s">
        <v>38</v>
      </c>
      <c r="F25" s="26" t="s">
        <v>286</v>
      </c>
      <c r="G25" s="26" t="s">
        <v>371</v>
      </c>
      <c r="H25" s="24" t="s">
        <v>24</v>
      </c>
      <c r="I25" s="2">
        <v>24.97</v>
      </c>
      <c r="J25" s="2" t="s">
        <v>17</v>
      </c>
    </row>
  </sheetData>
  <mergeCells count="1">
    <mergeCell ref="A2:I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FF0000"/>
  </sheetPr>
  <dimension ref="A1:J32"/>
  <sheetViews>
    <sheetView workbookViewId="0">
      <selection activeCell="L8" sqref="L8"/>
    </sheetView>
  </sheetViews>
  <sheetFormatPr defaultRowHeight="18.75"/>
  <cols>
    <col min="1" max="1" width="4" bestFit="1" customWidth="1"/>
    <col min="2" max="2" width="11.88671875" customWidth="1"/>
    <col min="3" max="3" width="23.109375" customWidth="1"/>
    <col min="4" max="4" width="13.21875" customWidth="1"/>
    <col min="5" max="5" width="6.88671875" customWidth="1"/>
    <col min="6" max="6" width="7.5546875" bestFit="1" customWidth="1"/>
    <col min="7" max="7" width="9.109375" customWidth="1"/>
    <col min="8" max="8" width="7.44140625" hidden="1" customWidth="1"/>
    <col min="9" max="9" width="8.77734375" hidden="1" customWidth="1"/>
    <col min="10" max="10" width="15.44140625" hidden="1" customWidth="1"/>
    <col min="256" max="256" width="3.5546875" customWidth="1"/>
    <col min="257" max="257" width="11.88671875" customWidth="1"/>
    <col min="258" max="258" width="23.109375" customWidth="1"/>
    <col min="259" max="259" width="8.77734375" customWidth="1"/>
    <col min="260" max="261" width="6.88671875" customWidth="1"/>
    <col min="262" max="263" width="9.109375" customWidth="1"/>
    <col min="264" max="264" width="7.44140625" customWidth="1"/>
    <col min="265" max="265" width="8.77734375" customWidth="1"/>
    <col min="266" max="266" width="15.44140625" customWidth="1"/>
    <col min="512" max="512" width="3.5546875" customWidth="1"/>
    <col min="513" max="513" width="11.88671875" customWidth="1"/>
    <col min="514" max="514" width="23.109375" customWidth="1"/>
    <col min="515" max="515" width="8.77734375" customWidth="1"/>
    <col min="516" max="517" width="6.88671875" customWidth="1"/>
    <col min="518" max="519" width="9.109375" customWidth="1"/>
    <col min="520" max="520" width="7.44140625" customWidth="1"/>
    <col min="521" max="521" width="8.77734375" customWidth="1"/>
    <col min="522" max="522" width="15.44140625" customWidth="1"/>
    <col min="768" max="768" width="3.5546875" customWidth="1"/>
    <col min="769" max="769" width="11.88671875" customWidth="1"/>
    <col min="770" max="770" width="23.109375" customWidth="1"/>
    <col min="771" max="771" width="8.77734375" customWidth="1"/>
    <col min="772" max="773" width="6.88671875" customWidth="1"/>
    <col min="774" max="775" width="9.109375" customWidth="1"/>
    <col min="776" max="776" width="7.44140625" customWidth="1"/>
    <col min="777" max="777" width="8.77734375" customWidth="1"/>
    <col min="778" max="778" width="15.44140625" customWidth="1"/>
    <col min="1024" max="1024" width="3.5546875" customWidth="1"/>
    <col min="1025" max="1025" width="11.88671875" customWidth="1"/>
    <col min="1026" max="1026" width="23.109375" customWidth="1"/>
    <col min="1027" max="1027" width="8.77734375" customWidth="1"/>
    <col min="1028" max="1029" width="6.88671875" customWidth="1"/>
    <col min="1030" max="1031" width="9.109375" customWidth="1"/>
    <col min="1032" max="1032" width="7.44140625" customWidth="1"/>
    <col min="1033" max="1033" width="8.77734375" customWidth="1"/>
    <col min="1034" max="1034" width="15.44140625" customWidth="1"/>
    <col min="1280" max="1280" width="3.5546875" customWidth="1"/>
    <col min="1281" max="1281" width="11.88671875" customWidth="1"/>
    <col min="1282" max="1282" width="23.109375" customWidth="1"/>
    <col min="1283" max="1283" width="8.77734375" customWidth="1"/>
    <col min="1284" max="1285" width="6.88671875" customWidth="1"/>
    <col min="1286" max="1287" width="9.109375" customWidth="1"/>
    <col min="1288" max="1288" width="7.44140625" customWidth="1"/>
    <col min="1289" max="1289" width="8.77734375" customWidth="1"/>
    <col min="1290" max="1290" width="15.44140625" customWidth="1"/>
    <col min="1536" max="1536" width="3.5546875" customWidth="1"/>
    <col min="1537" max="1537" width="11.88671875" customWidth="1"/>
    <col min="1538" max="1538" width="23.109375" customWidth="1"/>
    <col min="1539" max="1539" width="8.77734375" customWidth="1"/>
    <col min="1540" max="1541" width="6.88671875" customWidth="1"/>
    <col min="1542" max="1543" width="9.109375" customWidth="1"/>
    <col min="1544" max="1544" width="7.44140625" customWidth="1"/>
    <col min="1545" max="1545" width="8.77734375" customWidth="1"/>
    <col min="1546" max="1546" width="15.44140625" customWidth="1"/>
    <col min="1792" max="1792" width="3.5546875" customWidth="1"/>
    <col min="1793" max="1793" width="11.88671875" customWidth="1"/>
    <col min="1794" max="1794" width="23.109375" customWidth="1"/>
    <col min="1795" max="1795" width="8.77734375" customWidth="1"/>
    <col min="1796" max="1797" width="6.88671875" customWidth="1"/>
    <col min="1798" max="1799" width="9.109375" customWidth="1"/>
    <col min="1800" max="1800" width="7.44140625" customWidth="1"/>
    <col min="1801" max="1801" width="8.77734375" customWidth="1"/>
    <col min="1802" max="1802" width="15.44140625" customWidth="1"/>
    <col min="2048" max="2048" width="3.5546875" customWidth="1"/>
    <col min="2049" max="2049" width="11.88671875" customWidth="1"/>
    <col min="2050" max="2050" width="23.109375" customWidth="1"/>
    <col min="2051" max="2051" width="8.77734375" customWidth="1"/>
    <col min="2052" max="2053" width="6.88671875" customWidth="1"/>
    <col min="2054" max="2055" width="9.109375" customWidth="1"/>
    <col min="2056" max="2056" width="7.44140625" customWidth="1"/>
    <col min="2057" max="2057" width="8.77734375" customWidth="1"/>
    <col min="2058" max="2058" width="15.44140625" customWidth="1"/>
    <col min="2304" max="2304" width="3.5546875" customWidth="1"/>
    <col min="2305" max="2305" width="11.88671875" customWidth="1"/>
    <col min="2306" max="2306" width="23.109375" customWidth="1"/>
    <col min="2307" max="2307" width="8.77734375" customWidth="1"/>
    <col min="2308" max="2309" width="6.88671875" customWidth="1"/>
    <col min="2310" max="2311" width="9.109375" customWidth="1"/>
    <col min="2312" max="2312" width="7.44140625" customWidth="1"/>
    <col min="2313" max="2313" width="8.77734375" customWidth="1"/>
    <col min="2314" max="2314" width="15.44140625" customWidth="1"/>
    <col min="2560" max="2560" width="3.5546875" customWidth="1"/>
    <col min="2561" max="2561" width="11.88671875" customWidth="1"/>
    <col min="2562" max="2562" width="23.109375" customWidth="1"/>
    <col min="2563" max="2563" width="8.77734375" customWidth="1"/>
    <col min="2564" max="2565" width="6.88671875" customWidth="1"/>
    <col min="2566" max="2567" width="9.109375" customWidth="1"/>
    <col min="2568" max="2568" width="7.44140625" customWidth="1"/>
    <col min="2569" max="2569" width="8.77734375" customWidth="1"/>
    <col min="2570" max="2570" width="15.44140625" customWidth="1"/>
    <col min="2816" max="2816" width="3.5546875" customWidth="1"/>
    <col min="2817" max="2817" width="11.88671875" customWidth="1"/>
    <col min="2818" max="2818" width="23.109375" customWidth="1"/>
    <col min="2819" max="2819" width="8.77734375" customWidth="1"/>
    <col min="2820" max="2821" width="6.88671875" customWidth="1"/>
    <col min="2822" max="2823" width="9.109375" customWidth="1"/>
    <col min="2824" max="2824" width="7.44140625" customWidth="1"/>
    <col min="2825" max="2825" width="8.77734375" customWidth="1"/>
    <col min="2826" max="2826" width="15.44140625" customWidth="1"/>
    <col min="3072" max="3072" width="3.5546875" customWidth="1"/>
    <col min="3073" max="3073" width="11.88671875" customWidth="1"/>
    <col min="3074" max="3074" width="23.109375" customWidth="1"/>
    <col min="3075" max="3075" width="8.77734375" customWidth="1"/>
    <col min="3076" max="3077" width="6.88671875" customWidth="1"/>
    <col min="3078" max="3079" width="9.109375" customWidth="1"/>
    <col min="3080" max="3080" width="7.44140625" customWidth="1"/>
    <col min="3081" max="3081" width="8.77734375" customWidth="1"/>
    <col min="3082" max="3082" width="15.44140625" customWidth="1"/>
    <col min="3328" max="3328" width="3.5546875" customWidth="1"/>
    <col min="3329" max="3329" width="11.88671875" customWidth="1"/>
    <col min="3330" max="3330" width="23.109375" customWidth="1"/>
    <col min="3331" max="3331" width="8.77734375" customWidth="1"/>
    <col min="3332" max="3333" width="6.88671875" customWidth="1"/>
    <col min="3334" max="3335" width="9.109375" customWidth="1"/>
    <col min="3336" max="3336" width="7.44140625" customWidth="1"/>
    <col min="3337" max="3337" width="8.77734375" customWidth="1"/>
    <col min="3338" max="3338" width="15.44140625" customWidth="1"/>
    <col min="3584" max="3584" width="3.5546875" customWidth="1"/>
    <col min="3585" max="3585" width="11.88671875" customWidth="1"/>
    <col min="3586" max="3586" width="23.109375" customWidth="1"/>
    <col min="3587" max="3587" width="8.77734375" customWidth="1"/>
    <col min="3588" max="3589" width="6.88671875" customWidth="1"/>
    <col min="3590" max="3591" width="9.109375" customWidth="1"/>
    <col min="3592" max="3592" width="7.44140625" customWidth="1"/>
    <col min="3593" max="3593" width="8.77734375" customWidth="1"/>
    <col min="3594" max="3594" width="15.44140625" customWidth="1"/>
    <col min="3840" max="3840" width="3.5546875" customWidth="1"/>
    <col min="3841" max="3841" width="11.88671875" customWidth="1"/>
    <col min="3842" max="3842" width="23.109375" customWidth="1"/>
    <col min="3843" max="3843" width="8.77734375" customWidth="1"/>
    <col min="3844" max="3845" width="6.88671875" customWidth="1"/>
    <col min="3846" max="3847" width="9.109375" customWidth="1"/>
    <col min="3848" max="3848" width="7.44140625" customWidth="1"/>
    <col min="3849" max="3849" width="8.77734375" customWidth="1"/>
    <col min="3850" max="3850" width="15.44140625" customWidth="1"/>
    <col min="4096" max="4096" width="3.5546875" customWidth="1"/>
    <col min="4097" max="4097" width="11.88671875" customWidth="1"/>
    <col min="4098" max="4098" width="23.109375" customWidth="1"/>
    <col min="4099" max="4099" width="8.77734375" customWidth="1"/>
    <col min="4100" max="4101" width="6.88671875" customWidth="1"/>
    <col min="4102" max="4103" width="9.109375" customWidth="1"/>
    <col min="4104" max="4104" width="7.44140625" customWidth="1"/>
    <col min="4105" max="4105" width="8.77734375" customWidth="1"/>
    <col min="4106" max="4106" width="15.44140625" customWidth="1"/>
    <col min="4352" max="4352" width="3.5546875" customWidth="1"/>
    <col min="4353" max="4353" width="11.88671875" customWidth="1"/>
    <col min="4354" max="4354" width="23.109375" customWidth="1"/>
    <col min="4355" max="4355" width="8.77734375" customWidth="1"/>
    <col min="4356" max="4357" width="6.88671875" customWidth="1"/>
    <col min="4358" max="4359" width="9.109375" customWidth="1"/>
    <col min="4360" max="4360" width="7.44140625" customWidth="1"/>
    <col min="4361" max="4361" width="8.77734375" customWidth="1"/>
    <col min="4362" max="4362" width="15.44140625" customWidth="1"/>
    <col min="4608" max="4608" width="3.5546875" customWidth="1"/>
    <col min="4609" max="4609" width="11.88671875" customWidth="1"/>
    <col min="4610" max="4610" width="23.109375" customWidth="1"/>
    <col min="4611" max="4611" width="8.77734375" customWidth="1"/>
    <col min="4612" max="4613" width="6.88671875" customWidth="1"/>
    <col min="4614" max="4615" width="9.109375" customWidth="1"/>
    <col min="4616" max="4616" width="7.44140625" customWidth="1"/>
    <col min="4617" max="4617" width="8.77734375" customWidth="1"/>
    <col min="4618" max="4618" width="15.44140625" customWidth="1"/>
    <col min="4864" max="4864" width="3.5546875" customWidth="1"/>
    <col min="4865" max="4865" width="11.88671875" customWidth="1"/>
    <col min="4866" max="4866" width="23.109375" customWidth="1"/>
    <col min="4867" max="4867" width="8.77734375" customWidth="1"/>
    <col min="4868" max="4869" width="6.88671875" customWidth="1"/>
    <col min="4870" max="4871" width="9.109375" customWidth="1"/>
    <col min="4872" max="4872" width="7.44140625" customWidth="1"/>
    <col min="4873" max="4873" width="8.77734375" customWidth="1"/>
    <col min="4874" max="4874" width="15.44140625" customWidth="1"/>
    <col min="5120" max="5120" width="3.5546875" customWidth="1"/>
    <col min="5121" max="5121" width="11.88671875" customWidth="1"/>
    <col min="5122" max="5122" width="23.109375" customWidth="1"/>
    <col min="5123" max="5123" width="8.77734375" customWidth="1"/>
    <col min="5124" max="5125" width="6.88671875" customWidth="1"/>
    <col min="5126" max="5127" width="9.109375" customWidth="1"/>
    <col min="5128" max="5128" width="7.44140625" customWidth="1"/>
    <col min="5129" max="5129" width="8.77734375" customWidth="1"/>
    <col min="5130" max="5130" width="15.44140625" customWidth="1"/>
    <col min="5376" max="5376" width="3.5546875" customWidth="1"/>
    <col min="5377" max="5377" width="11.88671875" customWidth="1"/>
    <col min="5378" max="5378" width="23.109375" customWidth="1"/>
    <col min="5379" max="5379" width="8.77734375" customWidth="1"/>
    <col min="5380" max="5381" width="6.88671875" customWidth="1"/>
    <col min="5382" max="5383" width="9.109375" customWidth="1"/>
    <col min="5384" max="5384" width="7.44140625" customWidth="1"/>
    <col min="5385" max="5385" width="8.77734375" customWidth="1"/>
    <col min="5386" max="5386" width="15.44140625" customWidth="1"/>
    <col min="5632" max="5632" width="3.5546875" customWidth="1"/>
    <col min="5633" max="5633" width="11.88671875" customWidth="1"/>
    <col min="5634" max="5634" width="23.109375" customWidth="1"/>
    <col min="5635" max="5635" width="8.77734375" customWidth="1"/>
    <col min="5636" max="5637" width="6.88671875" customWidth="1"/>
    <col min="5638" max="5639" width="9.109375" customWidth="1"/>
    <col min="5640" max="5640" width="7.44140625" customWidth="1"/>
    <col min="5641" max="5641" width="8.77734375" customWidth="1"/>
    <col min="5642" max="5642" width="15.44140625" customWidth="1"/>
    <col min="5888" max="5888" width="3.5546875" customWidth="1"/>
    <col min="5889" max="5889" width="11.88671875" customWidth="1"/>
    <col min="5890" max="5890" width="23.109375" customWidth="1"/>
    <col min="5891" max="5891" width="8.77734375" customWidth="1"/>
    <col min="5892" max="5893" width="6.88671875" customWidth="1"/>
    <col min="5894" max="5895" width="9.109375" customWidth="1"/>
    <col min="5896" max="5896" width="7.44140625" customWidth="1"/>
    <col min="5897" max="5897" width="8.77734375" customWidth="1"/>
    <col min="5898" max="5898" width="15.44140625" customWidth="1"/>
    <col min="6144" max="6144" width="3.5546875" customWidth="1"/>
    <col min="6145" max="6145" width="11.88671875" customWidth="1"/>
    <col min="6146" max="6146" width="23.109375" customWidth="1"/>
    <col min="6147" max="6147" width="8.77734375" customWidth="1"/>
    <col min="6148" max="6149" width="6.88671875" customWidth="1"/>
    <col min="6150" max="6151" width="9.109375" customWidth="1"/>
    <col min="6152" max="6152" width="7.44140625" customWidth="1"/>
    <col min="6153" max="6153" width="8.77734375" customWidth="1"/>
    <col min="6154" max="6154" width="15.44140625" customWidth="1"/>
    <col min="6400" max="6400" width="3.5546875" customWidth="1"/>
    <col min="6401" max="6401" width="11.88671875" customWidth="1"/>
    <col min="6402" max="6402" width="23.109375" customWidth="1"/>
    <col min="6403" max="6403" width="8.77734375" customWidth="1"/>
    <col min="6404" max="6405" width="6.88671875" customWidth="1"/>
    <col min="6406" max="6407" width="9.109375" customWidth="1"/>
    <col min="6408" max="6408" width="7.44140625" customWidth="1"/>
    <col min="6409" max="6409" width="8.77734375" customWidth="1"/>
    <col min="6410" max="6410" width="15.44140625" customWidth="1"/>
    <col min="6656" max="6656" width="3.5546875" customWidth="1"/>
    <col min="6657" max="6657" width="11.88671875" customWidth="1"/>
    <col min="6658" max="6658" width="23.109375" customWidth="1"/>
    <col min="6659" max="6659" width="8.77734375" customWidth="1"/>
    <col min="6660" max="6661" width="6.88671875" customWidth="1"/>
    <col min="6662" max="6663" width="9.109375" customWidth="1"/>
    <col min="6664" max="6664" width="7.44140625" customWidth="1"/>
    <col min="6665" max="6665" width="8.77734375" customWidth="1"/>
    <col min="6666" max="6666" width="15.44140625" customWidth="1"/>
    <col min="6912" max="6912" width="3.5546875" customWidth="1"/>
    <col min="6913" max="6913" width="11.88671875" customWidth="1"/>
    <col min="6914" max="6914" width="23.109375" customWidth="1"/>
    <col min="6915" max="6915" width="8.77734375" customWidth="1"/>
    <col min="6916" max="6917" width="6.88671875" customWidth="1"/>
    <col min="6918" max="6919" width="9.109375" customWidth="1"/>
    <col min="6920" max="6920" width="7.44140625" customWidth="1"/>
    <col min="6921" max="6921" width="8.77734375" customWidth="1"/>
    <col min="6922" max="6922" width="15.44140625" customWidth="1"/>
    <col min="7168" max="7168" width="3.5546875" customWidth="1"/>
    <col min="7169" max="7169" width="11.88671875" customWidth="1"/>
    <col min="7170" max="7170" width="23.109375" customWidth="1"/>
    <col min="7171" max="7171" width="8.77734375" customWidth="1"/>
    <col min="7172" max="7173" width="6.88671875" customWidth="1"/>
    <col min="7174" max="7175" width="9.109375" customWidth="1"/>
    <col min="7176" max="7176" width="7.44140625" customWidth="1"/>
    <col min="7177" max="7177" width="8.77734375" customWidth="1"/>
    <col min="7178" max="7178" width="15.44140625" customWidth="1"/>
    <col min="7424" max="7424" width="3.5546875" customWidth="1"/>
    <col min="7425" max="7425" width="11.88671875" customWidth="1"/>
    <col min="7426" max="7426" width="23.109375" customWidth="1"/>
    <col min="7427" max="7427" width="8.77734375" customWidth="1"/>
    <col min="7428" max="7429" width="6.88671875" customWidth="1"/>
    <col min="7430" max="7431" width="9.109375" customWidth="1"/>
    <col min="7432" max="7432" width="7.44140625" customWidth="1"/>
    <col min="7433" max="7433" width="8.77734375" customWidth="1"/>
    <col min="7434" max="7434" width="15.44140625" customWidth="1"/>
    <col min="7680" max="7680" width="3.5546875" customWidth="1"/>
    <col min="7681" max="7681" width="11.88671875" customWidth="1"/>
    <col min="7682" max="7682" width="23.109375" customWidth="1"/>
    <col min="7683" max="7683" width="8.77734375" customWidth="1"/>
    <col min="7684" max="7685" width="6.88671875" customWidth="1"/>
    <col min="7686" max="7687" width="9.109375" customWidth="1"/>
    <col min="7688" max="7688" width="7.44140625" customWidth="1"/>
    <col min="7689" max="7689" width="8.77734375" customWidth="1"/>
    <col min="7690" max="7690" width="15.44140625" customWidth="1"/>
    <col min="7936" max="7936" width="3.5546875" customWidth="1"/>
    <col min="7937" max="7937" width="11.88671875" customWidth="1"/>
    <col min="7938" max="7938" width="23.109375" customWidth="1"/>
    <col min="7939" max="7939" width="8.77734375" customWidth="1"/>
    <col min="7940" max="7941" width="6.88671875" customWidth="1"/>
    <col min="7942" max="7943" width="9.109375" customWidth="1"/>
    <col min="7944" max="7944" width="7.44140625" customWidth="1"/>
    <col min="7945" max="7945" width="8.77734375" customWidth="1"/>
    <col min="7946" max="7946" width="15.44140625" customWidth="1"/>
    <col min="8192" max="8192" width="3.5546875" customWidth="1"/>
    <col min="8193" max="8193" width="11.88671875" customWidth="1"/>
    <col min="8194" max="8194" width="23.109375" customWidth="1"/>
    <col min="8195" max="8195" width="8.77734375" customWidth="1"/>
    <col min="8196" max="8197" width="6.88671875" customWidth="1"/>
    <col min="8198" max="8199" width="9.109375" customWidth="1"/>
    <col min="8200" max="8200" width="7.44140625" customWidth="1"/>
    <col min="8201" max="8201" width="8.77734375" customWidth="1"/>
    <col min="8202" max="8202" width="15.44140625" customWidth="1"/>
    <col min="8448" max="8448" width="3.5546875" customWidth="1"/>
    <col min="8449" max="8449" width="11.88671875" customWidth="1"/>
    <col min="8450" max="8450" width="23.109375" customWidth="1"/>
    <col min="8451" max="8451" width="8.77734375" customWidth="1"/>
    <col min="8452" max="8453" width="6.88671875" customWidth="1"/>
    <col min="8454" max="8455" width="9.109375" customWidth="1"/>
    <col min="8456" max="8456" width="7.44140625" customWidth="1"/>
    <col min="8457" max="8457" width="8.77734375" customWidth="1"/>
    <col min="8458" max="8458" width="15.44140625" customWidth="1"/>
    <col min="8704" max="8704" width="3.5546875" customWidth="1"/>
    <col min="8705" max="8705" width="11.88671875" customWidth="1"/>
    <col min="8706" max="8706" width="23.109375" customWidth="1"/>
    <col min="8707" max="8707" width="8.77734375" customWidth="1"/>
    <col min="8708" max="8709" width="6.88671875" customWidth="1"/>
    <col min="8710" max="8711" width="9.109375" customWidth="1"/>
    <col min="8712" max="8712" width="7.44140625" customWidth="1"/>
    <col min="8713" max="8713" width="8.77734375" customWidth="1"/>
    <col min="8714" max="8714" width="15.44140625" customWidth="1"/>
    <col min="8960" max="8960" width="3.5546875" customWidth="1"/>
    <col min="8961" max="8961" width="11.88671875" customWidth="1"/>
    <col min="8962" max="8962" width="23.109375" customWidth="1"/>
    <col min="8963" max="8963" width="8.77734375" customWidth="1"/>
    <col min="8964" max="8965" width="6.88671875" customWidth="1"/>
    <col min="8966" max="8967" width="9.109375" customWidth="1"/>
    <col min="8968" max="8968" width="7.44140625" customWidth="1"/>
    <col min="8969" max="8969" width="8.77734375" customWidth="1"/>
    <col min="8970" max="8970" width="15.44140625" customWidth="1"/>
    <col min="9216" max="9216" width="3.5546875" customWidth="1"/>
    <col min="9217" max="9217" width="11.88671875" customWidth="1"/>
    <col min="9218" max="9218" width="23.109375" customWidth="1"/>
    <col min="9219" max="9219" width="8.77734375" customWidth="1"/>
    <col min="9220" max="9221" width="6.88671875" customWidth="1"/>
    <col min="9222" max="9223" width="9.109375" customWidth="1"/>
    <col min="9224" max="9224" width="7.44140625" customWidth="1"/>
    <col min="9225" max="9225" width="8.77734375" customWidth="1"/>
    <col min="9226" max="9226" width="15.44140625" customWidth="1"/>
    <col min="9472" max="9472" width="3.5546875" customWidth="1"/>
    <col min="9473" max="9473" width="11.88671875" customWidth="1"/>
    <col min="9474" max="9474" width="23.109375" customWidth="1"/>
    <col min="9475" max="9475" width="8.77734375" customWidth="1"/>
    <col min="9476" max="9477" width="6.88671875" customWidth="1"/>
    <col min="9478" max="9479" width="9.109375" customWidth="1"/>
    <col min="9480" max="9480" width="7.44140625" customWidth="1"/>
    <col min="9481" max="9481" width="8.77734375" customWidth="1"/>
    <col min="9482" max="9482" width="15.44140625" customWidth="1"/>
    <col min="9728" max="9728" width="3.5546875" customWidth="1"/>
    <col min="9729" max="9729" width="11.88671875" customWidth="1"/>
    <col min="9730" max="9730" width="23.109375" customWidth="1"/>
    <col min="9731" max="9731" width="8.77734375" customWidth="1"/>
    <col min="9732" max="9733" width="6.88671875" customWidth="1"/>
    <col min="9734" max="9735" width="9.109375" customWidth="1"/>
    <col min="9736" max="9736" width="7.44140625" customWidth="1"/>
    <col min="9737" max="9737" width="8.77734375" customWidth="1"/>
    <col min="9738" max="9738" width="15.44140625" customWidth="1"/>
    <col min="9984" max="9984" width="3.5546875" customWidth="1"/>
    <col min="9985" max="9985" width="11.88671875" customWidth="1"/>
    <col min="9986" max="9986" width="23.109375" customWidth="1"/>
    <col min="9987" max="9987" width="8.77734375" customWidth="1"/>
    <col min="9988" max="9989" width="6.88671875" customWidth="1"/>
    <col min="9990" max="9991" width="9.109375" customWidth="1"/>
    <col min="9992" max="9992" width="7.44140625" customWidth="1"/>
    <col min="9993" max="9993" width="8.77734375" customWidth="1"/>
    <col min="9994" max="9994" width="15.44140625" customWidth="1"/>
    <col min="10240" max="10240" width="3.5546875" customWidth="1"/>
    <col min="10241" max="10241" width="11.88671875" customWidth="1"/>
    <col min="10242" max="10242" width="23.109375" customWidth="1"/>
    <col min="10243" max="10243" width="8.77734375" customWidth="1"/>
    <col min="10244" max="10245" width="6.88671875" customWidth="1"/>
    <col min="10246" max="10247" width="9.109375" customWidth="1"/>
    <col min="10248" max="10248" width="7.44140625" customWidth="1"/>
    <col min="10249" max="10249" width="8.77734375" customWidth="1"/>
    <col min="10250" max="10250" width="15.44140625" customWidth="1"/>
    <col min="10496" max="10496" width="3.5546875" customWidth="1"/>
    <col min="10497" max="10497" width="11.88671875" customWidth="1"/>
    <col min="10498" max="10498" width="23.109375" customWidth="1"/>
    <col min="10499" max="10499" width="8.77734375" customWidth="1"/>
    <col min="10500" max="10501" width="6.88671875" customWidth="1"/>
    <col min="10502" max="10503" width="9.109375" customWidth="1"/>
    <col min="10504" max="10504" width="7.44140625" customWidth="1"/>
    <col min="10505" max="10505" width="8.77734375" customWidth="1"/>
    <col min="10506" max="10506" width="15.44140625" customWidth="1"/>
    <col min="10752" max="10752" width="3.5546875" customWidth="1"/>
    <col min="10753" max="10753" width="11.88671875" customWidth="1"/>
    <col min="10754" max="10754" width="23.109375" customWidth="1"/>
    <col min="10755" max="10755" width="8.77734375" customWidth="1"/>
    <col min="10756" max="10757" width="6.88671875" customWidth="1"/>
    <col min="10758" max="10759" width="9.109375" customWidth="1"/>
    <col min="10760" max="10760" width="7.44140625" customWidth="1"/>
    <col min="10761" max="10761" width="8.77734375" customWidth="1"/>
    <col min="10762" max="10762" width="15.44140625" customWidth="1"/>
    <col min="11008" max="11008" width="3.5546875" customWidth="1"/>
    <col min="11009" max="11009" width="11.88671875" customWidth="1"/>
    <col min="11010" max="11010" width="23.109375" customWidth="1"/>
    <col min="11011" max="11011" width="8.77734375" customWidth="1"/>
    <col min="11012" max="11013" width="6.88671875" customWidth="1"/>
    <col min="11014" max="11015" width="9.109375" customWidth="1"/>
    <col min="11016" max="11016" width="7.44140625" customWidth="1"/>
    <col min="11017" max="11017" width="8.77734375" customWidth="1"/>
    <col min="11018" max="11018" width="15.44140625" customWidth="1"/>
    <col min="11264" max="11264" width="3.5546875" customWidth="1"/>
    <col min="11265" max="11265" width="11.88671875" customWidth="1"/>
    <col min="11266" max="11266" width="23.109375" customWidth="1"/>
    <col min="11267" max="11267" width="8.77734375" customWidth="1"/>
    <col min="11268" max="11269" width="6.88671875" customWidth="1"/>
    <col min="11270" max="11271" width="9.109375" customWidth="1"/>
    <col min="11272" max="11272" width="7.44140625" customWidth="1"/>
    <col min="11273" max="11273" width="8.77734375" customWidth="1"/>
    <col min="11274" max="11274" width="15.44140625" customWidth="1"/>
    <col min="11520" max="11520" width="3.5546875" customWidth="1"/>
    <col min="11521" max="11521" width="11.88671875" customWidth="1"/>
    <col min="11522" max="11522" width="23.109375" customWidth="1"/>
    <col min="11523" max="11523" width="8.77734375" customWidth="1"/>
    <col min="11524" max="11525" width="6.88671875" customWidth="1"/>
    <col min="11526" max="11527" width="9.109375" customWidth="1"/>
    <col min="11528" max="11528" width="7.44140625" customWidth="1"/>
    <col min="11529" max="11529" width="8.77734375" customWidth="1"/>
    <col min="11530" max="11530" width="15.44140625" customWidth="1"/>
    <col min="11776" max="11776" width="3.5546875" customWidth="1"/>
    <col min="11777" max="11777" width="11.88671875" customWidth="1"/>
    <col min="11778" max="11778" width="23.109375" customWidth="1"/>
    <col min="11779" max="11779" width="8.77734375" customWidth="1"/>
    <col min="11780" max="11781" width="6.88671875" customWidth="1"/>
    <col min="11782" max="11783" width="9.109375" customWidth="1"/>
    <col min="11784" max="11784" width="7.44140625" customWidth="1"/>
    <col min="11785" max="11785" width="8.77734375" customWidth="1"/>
    <col min="11786" max="11786" width="15.44140625" customWidth="1"/>
    <col min="12032" max="12032" width="3.5546875" customWidth="1"/>
    <col min="12033" max="12033" width="11.88671875" customWidth="1"/>
    <col min="12034" max="12034" width="23.109375" customWidth="1"/>
    <col min="12035" max="12035" width="8.77734375" customWidth="1"/>
    <col min="12036" max="12037" width="6.88671875" customWidth="1"/>
    <col min="12038" max="12039" width="9.109375" customWidth="1"/>
    <col min="12040" max="12040" width="7.44140625" customWidth="1"/>
    <col min="12041" max="12041" width="8.77734375" customWidth="1"/>
    <col min="12042" max="12042" width="15.44140625" customWidth="1"/>
    <col min="12288" max="12288" width="3.5546875" customWidth="1"/>
    <col min="12289" max="12289" width="11.88671875" customWidth="1"/>
    <col min="12290" max="12290" width="23.109375" customWidth="1"/>
    <col min="12291" max="12291" width="8.77734375" customWidth="1"/>
    <col min="12292" max="12293" width="6.88671875" customWidth="1"/>
    <col min="12294" max="12295" width="9.109375" customWidth="1"/>
    <col min="12296" max="12296" width="7.44140625" customWidth="1"/>
    <col min="12297" max="12297" width="8.77734375" customWidth="1"/>
    <col min="12298" max="12298" width="15.44140625" customWidth="1"/>
    <col min="12544" max="12544" width="3.5546875" customWidth="1"/>
    <col min="12545" max="12545" width="11.88671875" customWidth="1"/>
    <col min="12546" max="12546" width="23.109375" customWidth="1"/>
    <col min="12547" max="12547" width="8.77734375" customWidth="1"/>
    <col min="12548" max="12549" width="6.88671875" customWidth="1"/>
    <col min="12550" max="12551" width="9.109375" customWidth="1"/>
    <col min="12552" max="12552" width="7.44140625" customWidth="1"/>
    <col min="12553" max="12553" width="8.77734375" customWidth="1"/>
    <col min="12554" max="12554" width="15.44140625" customWidth="1"/>
    <col min="12800" max="12800" width="3.5546875" customWidth="1"/>
    <col min="12801" max="12801" width="11.88671875" customWidth="1"/>
    <col min="12802" max="12802" width="23.109375" customWidth="1"/>
    <col min="12803" max="12803" width="8.77734375" customWidth="1"/>
    <col min="12804" max="12805" width="6.88671875" customWidth="1"/>
    <col min="12806" max="12807" width="9.109375" customWidth="1"/>
    <col min="12808" max="12808" width="7.44140625" customWidth="1"/>
    <col min="12809" max="12809" width="8.77734375" customWidth="1"/>
    <col min="12810" max="12810" width="15.44140625" customWidth="1"/>
    <col min="13056" max="13056" width="3.5546875" customWidth="1"/>
    <col min="13057" max="13057" width="11.88671875" customWidth="1"/>
    <col min="13058" max="13058" width="23.109375" customWidth="1"/>
    <col min="13059" max="13059" width="8.77734375" customWidth="1"/>
    <col min="13060" max="13061" width="6.88671875" customWidth="1"/>
    <col min="13062" max="13063" width="9.109375" customWidth="1"/>
    <col min="13064" max="13064" width="7.44140625" customWidth="1"/>
    <col min="13065" max="13065" width="8.77734375" customWidth="1"/>
    <col min="13066" max="13066" width="15.44140625" customWidth="1"/>
    <col min="13312" max="13312" width="3.5546875" customWidth="1"/>
    <col min="13313" max="13313" width="11.88671875" customWidth="1"/>
    <col min="13314" max="13314" width="23.109375" customWidth="1"/>
    <col min="13315" max="13315" width="8.77734375" customWidth="1"/>
    <col min="13316" max="13317" width="6.88671875" customWidth="1"/>
    <col min="13318" max="13319" width="9.109375" customWidth="1"/>
    <col min="13320" max="13320" width="7.44140625" customWidth="1"/>
    <col min="13321" max="13321" width="8.77734375" customWidth="1"/>
    <col min="13322" max="13322" width="15.44140625" customWidth="1"/>
    <col min="13568" max="13568" width="3.5546875" customWidth="1"/>
    <col min="13569" max="13569" width="11.88671875" customWidth="1"/>
    <col min="13570" max="13570" width="23.109375" customWidth="1"/>
    <col min="13571" max="13571" width="8.77734375" customWidth="1"/>
    <col min="13572" max="13573" width="6.88671875" customWidth="1"/>
    <col min="13574" max="13575" width="9.109375" customWidth="1"/>
    <col min="13576" max="13576" width="7.44140625" customWidth="1"/>
    <col min="13577" max="13577" width="8.77734375" customWidth="1"/>
    <col min="13578" max="13578" width="15.44140625" customWidth="1"/>
    <col min="13824" max="13824" width="3.5546875" customWidth="1"/>
    <col min="13825" max="13825" width="11.88671875" customWidth="1"/>
    <col min="13826" max="13826" width="23.109375" customWidth="1"/>
    <col min="13827" max="13827" width="8.77734375" customWidth="1"/>
    <col min="13828" max="13829" width="6.88671875" customWidth="1"/>
    <col min="13830" max="13831" width="9.109375" customWidth="1"/>
    <col min="13832" max="13832" width="7.44140625" customWidth="1"/>
    <col min="13833" max="13833" width="8.77734375" customWidth="1"/>
    <col min="13834" max="13834" width="15.44140625" customWidth="1"/>
    <col min="14080" max="14080" width="3.5546875" customWidth="1"/>
    <col min="14081" max="14081" width="11.88671875" customWidth="1"/>
    <col min="14082" max="14082" width="23.109375" customWidth="1"/>
    <col min="14083" max="14083" width="8.77734375" customWidth="1"/>
    <col min="14084" max="14085" width="6.88671875" customWidth="1"/>
    <col min="14086" max="14087" width="9.109375" customWidth="1"/>
    <col min="14088" max="14088" width="7.44140625" customWidth="1"/>
    <col min="14089" max="14089" width="8.77734375" customWidth="1"/>
    <col min="14090" max="14090" width="15.44140625" customWidth="1"/>
    <col min="14336" max="14336" width="3.5546875" customWidth="1"/>
    <col min="14337" max="14337" width="11.88671875" customWidth="1"/>
    <col min="14338" max="14338" width="23.109375" customWidth="1"/>
    <col min="14339" max="14339" width="8.77734375" customWidth="1"/>
    <col min="14340" max="14341" width="6.88671875" customWidth="1"/>
    <col min="14342" max="14343" width="9.109375" customWidth="1"/>
    <col min="14344" max="14344" width="7.44140625" customWidth="1"/>
    <col min="14345" max="14345" width="8.77734375" customWidth="1"/>
    <col min="14346" max="14346" width="15.44140625" customWidth="1"/>
    <col min="14592" max="14592" width="3.5546875" customWidth="1"/>
    <col min="14593" max="14593" width="11.88671875" customWidth="1"/>
    <col min="14594" max="14594" width="23.109375" customWidth="1"/>
    <col min="14595" max="14595" width="8.77734375" customWidth="1"/>
    <col min="14596" max="14597" width="6.88671875" customWidth="1"/>
    <col min="14598" max="14599" width="9.109375" customWidth="1"/>
    <col min="14600" max="14600" width="7.44140625" customWidth="1"/>
    <col min="14601" max="14601" width="8.77734375" customWidth="1"/>
    <col min="14602" max="14602" width="15.44140625" customWidth="1"/>
    <col min="14848" max="14848" width="3.5546875" customWidth="1"/>
    <col min="14849" max="14849" width="11.88671875" customWidth="1"/>
    <col min="14850" max="14850" width="23.109375" customWidth="1"/>
    <col min="14851" max="14851" width="8.77734375" customWidth="1"/>
    <col min="14852" max="14853" width="6.88671875" customWidth="1"/>
    <col min="14854" max="14855" width="9.109375" customWidth="1"/>
    <col min="14856" max="14856" width="7.44140625" customWidth="1"/>
    <col min="14857" max="14857" width="8.77734375" customWidth="1"/>
    <col min="14858" max="14858" width="15.44140625" customWidth="1"/>
    <col min="15104" max="15104" width="3.5546875" customWidth="1"/>
    <col min="15105" max="15105" width="11.88671875" customWidth="1"/>
    <col min="15106" max="15106" width="23.109375" customWidth="1"/>
    <col min="15107" max="15107" width="8.77734375" customWidth="1"/>
    <col min="15108" max="15109" width="6.88671875" customWidth="1"/>
    <col min="15110" max="15111" width="9.109375" customWidth="1"/>
    <col min="15112" max="15112" width="7.44140625" customWidth="1"/>
    <col min="15113" max="15113" width="8.77734375" customWidth="1"/>
    <col min="15114" max="15114" width="15.44140625" customWidth="1"/>
    <col min="15360" max="15360" width="3.5546875" customWidth="1"/>
    <col min="15361" max="15361" width="11.88671875" customWidth="1"/>
    <col min="15362" max="15362" width="23.109375" customWidth="1"/>
    <col min="15363" max="15363" width="8.77734375" customWidth="1"/>
    <col min="15364" max="15365" width="6.88671875" customWidth="1"/>
    <col min="15366" max="15367" width="9.109375" customWidth="1"/>
    <col min="15368" max="15368" width="7.44140625" customWidth="1"/>
    <col min="15369" max="15369" width="8.77734375" customWidth="1"/>
    <col min="15370" max="15370" width="15.44140625" customWidth="1"/>
    <col min="15616" max="15616" width="3.5546875" customWidth="1"/>
    <col min="15617" max="15617" width="11.88671875" customWidth="1"/>
    <col min="15618" max="15618" width="23.109375" customWidth="1"/>
    <col min="15619" max="15619" width="8.77734375" customWidth="1"/>
    <col min="15620" max="15621" width="6.88671875" customWidth="1"/>
    <col min="15622" max="15623" width="9.109375" customWidth="1"/>
    <col min="15624" max="15624" width="7.44140625" customWidth="1"/>
    <col min="15625" max="15625" width="8.77734375" customWidth="1"/>
    <col min="15626" max="15626" width="15.44140625" customWidth="1"/>
    <col min="15872" max="15872" width="3.5546875" customWidth="1"/>
    <col min="15873" max="15873" width="11.88671875" customWidth="1"/>
    <col min="15874" max="15874" width="23.109375" customWidth="1"/>
    <col min="15875" max="15875" width="8.77734375" customWidth="1"/>
    <col min="15876" max="15877" width="6.88671875" customWidth="1"/>
    <col min="15878" max="15879" width="9.109375" customWidth="1"/>
    <col min="15880" max="15880" width="7.44140625" customWidth="1"/>
    <col min="15881" max="15881" width="8.77734375" customWidth="1"/>
    <col min="15882" max="15882" width="15.44140625" customWidth="1"/>
    <col min="16128" max="16128" width="3.5546875" customWidth="1"/>
    <col min="16129" max="16129" width="11.88671875" customWidth="1"/>
    <col min="16130" max="16130" width="23.109375" customWidth="1"/>
    <col min="16131" max="16131" width="8.77734375" customWidth="1"/>
    <col min="16132" max="16133" width="6.88671875" customWidth="1"/>
    <col min="16134" max="16135" width="9.109375" customWidth="1"/>
    <col min="16136" max="16136" width="7.44140625" customWidth="1"/>
    <col min="16137" max="16137" width="8.77734375" customWidth="1"/>
    <col min="16138" max="16138" width="15.44140625" customWidth="1"/>
  </cols>
  <sheetData>
    <row r="1" spans="1:10">
      <c r="A1" s="9"/>
      <c r="B1" s="9"/>
      <c r="C1" s="9"/>
      <c r="D1" s="9"/>
      <c r="E1" s="9"/>
      <c r="F1" s="9"/>
      <c r="G1" s="9"/>
      <c r="H1" s="9"/>
      <c r="I1" s="9"/>
    </row>
    <row r="2" spans="1:10" ht="19.5" thickBot="1">
      <c r="A2" s="50" t="s">
        <v>1967</v>
      </c>
      <c r="B2" s="51"/>
      <c r="C2" s="51"/>
      <c r="D2" s="51"/>
      <c r="E2" s="51"/>
      <c r="F2" s="51"/>
      <c r="G2" s="51"/>
      <c r="H2" s="51"/>
      <c r="I2" s="51"/>
    </row>
    <row r="3" spans="1:10" ht="25.5" customHeight="1" thickTop="1">
      <c r="A3" s="25" t="s">
        <v>2</v>
      </c>
      <c r="B3" s="25" t="s">
        <v>3</v>
      </c>
      <c r="C3" s="25" t="s">
        <v>4</v>
      </c>
      <c r="D3" s="25" t="s">
        <v>5</v>
      </c>
      <c r="E3" s="25" t="s">
        <v>6</v>
      </c>
      <c r="F3" s="25" t="s">
        <v>8</v>
      </c>
      <c r="G3" s="25" t="s">
        <v>370</v>
      </c>
      <c r="H3" s="23" t="s">
        <v>9</v>
      </c>
      <c r="I3" s="22" t="s">
        <v>10</v>
      </c>
      <c r="J3" s="1" t="s">
        <v>11</v>
      </c>
    </row>
    <row r="4" spans="1:10">
      <c r="A4" s="26">
        <v>23</v>
      </c>
      <c r="B4" s="26" t="s">
        <v>290</v>
      </c>
      <c r="C4" s="26" t="s">
        <v>291</v>
      </c>
      <c r="D4" s="27">
        <v>37395</v>
      </c>
      <c r="E4" s="26" t="s">
        <v>38</v>
      </c>
      <c r="F4" s="26" t="s">
        <v>292</v>
      </c>
      <c r="G4" s="26" t="s">
        <v>371</v>
      </c>
      <c r="H4" s="24" t="s">
        <v>24</v>
      </c>
      <c r="I4" s="2">
        <v>23.93</v>
      </c>
      <c r="J4" s="2" t="s">
        <v>53</v>
      </c>
    </row>
    <row r="5" spans="1:10">
      <c r="A5" s="26">
        <f>+MAX($A$3:A4)+1</f>
        <v>24</v>
      </c>
      <c r="B5" s="26" t="s">
        <v>308</v>
      </c>
      <c r="C5" s="26" t="s">
        <v>309</v>
      </c>
      <c r="D5" s="27">
        <v>37206</v>
      </c>
      <c r="E5" s="26" t="s">
        <v>38</v>
      </c>
      <c r="F5" s="26" t="s">
        <v>310</v>
      </c>
      <c r="G5" s="26" t="s">
        <v>371</v>
      </c>
      <c r="H5" s="24" t="s">
        <v>52</v>
      </c>
      <c r="I5" s="2">
        <v>25.35</v>
      </c>
      <c r="J5" s="2" t="s">
        <v>53</v>
      </c>
    </row>
    <row r="6" spans="1:10">
      <c r="A6" s="26">
        <f>+MAX($A$3:A5)+1</f>
        <v>25</v>
      </c>
      <c r="B6" s="26" t="s">
        <v>311</v>
      </c>
      <c r="C6" s="26" t="s">
        <v>312</v>
      </c>
      <c r="D6" s="27">
        <v>37583</v>
      </c>
      <c r="E6" s="26" t="s">
        <v>38</v>
      </c>
      <c r="F6" s="26" t="s">
        <v>313</v>
      </c>
      <c r="G6" s="26" t="s">
        <v>371</v>
      </c>
      <c r="H6" s="24" t="s">
        <v>52</v>
      </c>
      <c r="I6" s="2">
        <v>24.18</v>
      </c>
      <c r="J6" s="2" t="s">
        <v>53</v>
      </c>
    </row>
    <row r="7" spans="1:10">
      <c r="A7" s="26">
        <f>+MAX($A$3:A6)+1</f>
        <v>26</v>
      </c>
      <c r="B7" s="26" t="s">
        <v>314</v>
      </c>
      <c r="C7" s="26" t="s">
        <v>315</v>
      </c>
      <c r="D7" s="27">
        <v>37274</v>
      </c>
      <c r="E7" s="26" t="s">
        <v>38</v>
      </c>
      <c r="F7" s="26" t="s">
        <v>316</v>
      </c>
      <c r="G7" s="26" t="s">
        <v>371</v>
      </c>
      <c r="H7" s="24" t="s">
        <v>52</v>
      </c>
      <c r="I7" s="2">
        <v>24.5</v>
      </c>
      <c r="J7" s="2" t="s">
        <v>53</v>
      </c>
    </row>
    <row r="8" spans="1:10">
      <c r="A8" s="26">
        <f>+MAX($A$3:A7)+1</f>
        <v>27</v>
      </c>
      <c r="B8" s="26" t="s">
        <v>329</v>
      </c>
      <c r="C8" s="26" t="s">
        <v>330</v>
      </c>
      <c r="D8" s="27">
        <v>37257</v>
      </c>
      <c r="E8" s="26" t="s">
        <v>38</v>
      </c>
      <c r="F8" s="26" t="s">
        <v>331</v>
      </c>
      <c r="G8" s="26" t="s">
        <v>371</v>
      </c>
      <c r="H8" s="24" t="s">
        <v>52</v>
      </c>
      <c r="I8" s="2">
        <v>24.92</v>
      </c>
      <c r="J8" s="2" t="s">
        <v>17</v>
      </c>
    </row>
    <row r="9" spans="1:10">
      <c r="A9" s="26">
        <f>+MAX($A$3:A8)+1</f>
        <v>28</v>
      </c>
      <c r="B9" s="26" t="s">
        <v>338</v>
      </c>
      <c r="C9" s="26" t="s">
        <v>339</v>
      </c>
      <c r="D9" s="27">
        <v>37404</v>
      </c>
      <c r="E9" s="26" t="s">
        <v>38</v>
      </c>
      <c r="F9" s="26" t="s">
        <v>340</v>
      </c>
      <c r="G9" s="26" t="s">
        <v>371</v>
      </c>
      <c r="H9" s="24" t="s">
        <v>24</v>
      </c>
      <c r="I9" s="2">
        <v>23.73</v>
      </c>
      <c r="J9" s="2" t="s">
        <v>53</v>
      </c>
    </row>
    <row r="10" spans="1:10">
      <c r="A10" s="26">
        <f>+MAX($A$3:A9)+1</f>
        <v>29</v>
      </c>
      <c r="B10" s="26" t="s">
        <v>367</v>
      </c>
      <c r="C10" s="26" t="s">
        <v>368</v>
      </c>
      <c r="D10" s="27">
        <v>37477</v>
      </c>
      <c r="E10" s="26" t="s">
        <v>38</v>
      </c>
      <c r="F10" s="26" t="s">
        <v>369</v>
      </c>
      <c r="G10" s="26" t="s">
        <v>371</v>
      </c>
      <c r="H10" s="24" t="s">
        <v>32</v>
      </c>
      <c r="I10" s="2">
        <v>22.5</v>
      </c>
      <c r="J10" s="2" t="s">
        <v>17</v>
      </c>
    </row>
    <row r="11" spans="1:10">
      <c r="A11" s="26">
        <f>+MAX($A$3:A10)+1</f>
        <v>30</v>
      </c>
      <c r="B11" s="26" t="s">
        <v>402</v>
      </c>
      <c r="C11" s="26" t="s">
        <v>403</v>
      </c>
      <c r="D11" s="27">
        <v>37022</v>
      </c>
      <c r="E11" s="26" t="s">
        <v>38</v>
      </c>
      <c r="F11" s="26" t="s">
        <v>405</v>
      </c>
      <c r="G11" s="26" t="s">
        <v>421</v>
      </c>
      <c r="H11" s="24" t="s">
        <v>24</v>
      </c>
      <c r="I11" s="2">
        <v>23.67</v>
      </c>
      <c r="J11" s="2" t="s">
        <v>53</v>
      </c>
    </row>
    <row r="12" spans="1:10">
      <c r="A12" s="26">
        <f>+MAX($A$3:A11)+1</f>
        <v>31</v>
      </c>
      <c r="B12" s="26" t="s">
        <v>406</v>
      </c>
      <c r="C12" s="26" t="s">
        <v>407</v>
      </c>
      <c r="D12" s="27">
        <v>37437</v>
      </c>
      <c r="E12" s="26" t="s">
        <v>38</v>
      </c>
      <c r="F12" s="26" t="s">
        <v>408</v>
      </c>
      <c r="G12" s="26" t="s">
        <v>421</v>
      </c>
      <c r="H12" s="24" t="s">
        <v>52</v>
      </c>
      <c r="I12" s="2">
        <v>25.65</v>
      </c>
      <c r="J12" s="2" t="s">
        <v>17</v>
      </c>
    </row>
    <row r="13" spans="1:10">
      <c r="A13" s="26">
        <f>+MAX($A$3:A12)+1</f>
        <v>32</v>
      </c>
      <c r="B13" s="26" t="s">
        <v>409</v>
      </c>
      <c r="C13" s="26" t="s">
        <v>410</v>
      </c>
      <c r="D13" s="27">
        <v>37499</v>
      </c>
      <c r="E13" s="26" t="s">
        <v>38</v>
      </c>
      <c r="F13" s="26" t="s">
        <v>411</v>
      </c>
      <c r="G13" s="26" t="s">
        <v>421</v>
      </c>
      <c r="H13" s="24" t="s">
        <v>24</v>
      </c>
      <c r="I13" s="2">
        <v>24.77</v>
      </c>
      <c r="J13" s="2" t="s">
        <v>53</v>
      </c>
    </row>
    <row r="14" spans="1:10">
      <c r="A14" s="26">
        <f>+MAX($A$3:A13)+1</f>
        <v>33</v>
      </c>
      <c r="B14" s="26" t="s">
        <v>412</v>
      </c>
      <c r="C14" s="26" t="s">
        <v>413</v>
      </c>
      <c r="D14" s="27">
        <v>37332</v>
      </c>
      <c r="E14" s="26" t="s">
        <v>38</v>
      </c>
      <c r="F14" s="26" t="s">
        <v>414</v>
      </c>
      <c r="G14" s="26" t="s">
        <v>421</v>
      </c>
      <c r="H14" s="24" t="s">
        <v>52</v>
      </c>
      <c r="I14" s="2">
        <v>24.02</v>
      </c>
      <c r="J14" s="2" t="s">
        <v>17</v>
      </c>
    </row>
    <row r="15" spans="1:10">
      <c r="A15" s="26">
        <f>+MAX($A$3:A14)+1</f>
        <v>34</v>
      </c>
      <c r="B15" s="26" t="s">
        <v>415</v>
      </c>
      <c r="C15" s="26" t="s">
        <v>416</v>
      </c>
      <c r="D15" s="27">
        <v>37306</v>
      </c>
      <c r="E15" s="26" t="s">
        <v>38</v>
      </c>
      <c r="F15" s="26" t="s">
        <v>417</v>
      </c>
      <c r="G15" s="26" t="s">
        <v>421</v>
      </c>
      <c r="H15" s="24" t="s">
        <v>28</v>
      </c>
      <c r="I15" s="2">
        <v>24.43</v>
      </c>
      <c r="J15" s="2" t="s">
        <v>53</v>
      </c>
    </row>
    <row r="16" spans="1:10">
      <c r="A16" s="26">
        <f>+MAX($A$3:A15)+1</f>
        <v>35</v>
      </c>
      <c r="B16" s="26" t="s">
        <v>418</v>
      </c>
      <c r="C16" s="26" t="s">
        <v>419</v>
      </c>
      <c r="D16" s="27">
        <v>37119</v>
      </c>
      <c r="E16" s="26" t="s">
        <v>38</v>
      </c>
      <c r="F16" s="26" t="s">
        <v>420</v>
      </c>
      <c r="G16" s="26" t="s">
        <v>421</v>
      </c>
      <c r="H16" s="24" t="s">
        <v>52</v>
      </c>
      <c r="I16" s="2">
        <v>24.1</v>
      </c>
      <c r="J16" s="2" t="s">
        <v>53</v>
      </c>
    </row>
    <row r="17" spans="1:10">
      <c r="A17" s="26">
        <f>+MAX($A$3:A16)+1</f>
        <v>36</v>
      </c>
      <c r="B17" s="26" t="s">
        <v>373</v>
      </c>
      <c r="C17" s="26" t="s">
        <v>374</v>
      </c>
      <c r="D17" s="27">
        <v>37287</v>
      </c>
      <c r="E17" s="26" t="s">
        <v>38</v>
      </c>
      <c r="F17" s="26" t="s">
        <v>375</v>
      </c>
      <c r="G17" s="26" t="s">
        <v>382</v>
      </c>
      <c r="H17" s="24" t="s">
        <v>52</v>
      </c>
      <c r="I17" s="2">
        <v>24.08</v>
      </c>
      <c r="J17" s="2" t="s">
        <v>17</v>
      </c>
    </row>
    <row r="18" spans="1:10">
      <c r="A18" s="26">
        <f>+MAX($A$3:A17)+1</f>
        <v>37</v>
      </c>
      <c r="B18" s="26" t="s">
        <v>453</v>
      </c>
      <c r="C18" s="26" t="s">
        <v>454</v>
      </c>
      <c r="D18" s="27">
        <v>37461</v>
      </c>
      <c r="E18" s="26" t="s">
        <v>14</v>
      </c>
      <c r="F18" s="26" t="s">
        <v>455</v>
      </c>
      <c r="G18" s="26" t="s">
        <v>459</v>
      </c>
      <c r="H18" s="24" t="s">
        <v>52</v>
      </c>
      <c r="I18" s="2">
        <v>25.75</v>
      </c>
      <c r="J18" s="2" t="s">
        <v>17</v>
      </c>
    </row>
    <row r="19" spans="1:10">
      <c r="A19" s="26">
        <f>+MAX($A$3:A18)+1</f>
        <v>38</v>
      </c>
      <c r="B19" s="26" t="s">
        <v>422</v>
      </c>
      <c r="C19" s="26" t="s">
        <v>423</v>
      </c>
      <c r="D19" s="27">
        <v>37442</v>
      </c>
      <c r="E19" s="26" t="s">
        <v>14</v>
      </c>
      <c r="F19" s="26" t="s">
        <v>424</v>
      </c>
      <c r="G19" s="26" t="s">
        <v>446</v>
      </c>
      <c r="H19" s="24" t="s">
        <v>16</v>
      </c>
      <c r="I19" s="2">
        <v>26.73</v>
      </c>
      <c r="J19" s="2" t="s">
        <v>53</v>
      </c>
    </row>
    <row r="20" spans="1:10">
      <c r="A20" s="26">
        <f>+MAX($A$3:A19)+1</f>
        <v>39</v>
      </c>
      <c r="B20" s="26" t="s">
        <v>425</v>
      </c>
      <c r="C20" s="26" t="s">
        <v>426</v>
      </c>
      <c r="D20" s="27">
        <v>37464</v>
      </c>
      <c r="E20" s="26" t="s">
        <v>14</v>
      </c>
      <c r="F20" s="26" t="s">
        <v>427</v>
      </c>
      <c r="G20" s="26" t="s">
        <v>446</v>
      </c>
      <c r="H20" s="24" t="s">
        <v>52</v>
      </c>
      <c r="I20" s="2"/>
      <c r="J20" s="2" t="s">
        <v>53</v>
      </c>
    </row>
    <row r="21" spans="1:10">
      <c r="A21" s="26">
        <f>+MAX($A$3:A20)+1</f>
        <v>40</v>
      </c>
      <c r="B21" s="26" t="s">
        <v>428</v>
      </c>
      <c r="C21" s="26" t="s">
        <v>429</v>
      </c>
      <c r="D21" s="27">
        <v>37040</v>
      </c>
      <c r="E21" s="26" t="s">
        <v>14</v>
      </c>
      <c r="F21" s="26" t="s">
        <v>430</v>
      </c>
      <c r="G21" s="26" t="s">
        <v>446</v>
      </c>
      <c r="H21" s="24" t="s">
        <v>52</v>
      </c>
      <c r="I21" s="2">
        <v>26.08</v>
      </c>
      <c r="J21" s="2" t="s">
        <v>53</v>
      </c>
    </row>
    <row r="22" spans="1:10">
      <c r="A22" s="26">
        <f>+MAX($A$3:A21)+1</f>
        <v>41</v>
      </c>
      <c r="B22" s="26" t="s">
        <v>431</v>
      </c>
      <c r="C22" s="26" t="s">
        <v>432</v>
      </c>
      <c r="D22" s="27">
        <v>37583</v>
      </c>
      <c r="E22" s="26" t="s">
        <v>14</v>
      </c>
      <c r="F22" s="26" t="s">
        <v>433</v>
      </c>
      <c r="G22" s="26" t="s">
        <v>446</v>
      </c>
      <c r="H22" s="24" t="s">
        <v>52</v>
      </c>
      <c r="I22" s="2">
        <v>25.62</v>
      </c>
      <c r="J22" s="2" t="s">
        <v>53</v>
      </c>
    </row>
    <row r="23" spans="1:10">
      <c r="A23" s="26">
        <f>+MAX($A$3:A22)+1</f>
        <v>42</v>
      </c>
      <c r="B23" s="26" t="s">
        <v>434</v>
      </c>
      <c r="C23" s="26" t="s">
        <v>435</v>
      </c>
      <c r="D23" s="27">
        <v>37117</v>
      </c>
      <c r="E23" s="26" t="s">
        <v>14</v>
      </c>
      <c r="F23" s="26" t="s">
        <v>436</v>
      </c>
      <c r="G23" s="26" t="s">
        <v>446</v>
      </c>
      <c r="H23" s="24" t="s">
        <v>52</v>
      </c>
      <c r="I23" s="2">
        <v>25.62</v>
      </c>
      <c r="J23" s="2" t="s">
        <v>17</v>
      </c>
    </row>
    <row r="24" spans="1:10">
      <c r="A24" s="26">
        <f>+MAX($A$3:A23)+1</f>
        <v>43</v>
      </c>
      <c r="B24" s="26" t="s">
        <v>437</v>
      </c>
      <c r="C24" s="26" t="s">
        <v>438</v>
      </c>
      <c r="D24" s="27">
        <v>37461</v>
      </c>
      <c r="E24" s="26" t="s">
        <v>14</v>
      </c>
      <c r="F24" s="26" t="s">
        <v>439</v>
      </c>
      <c r="G24" s="26" t="s">
        <v>446</v>
      </c>
      <c r="H24" s="24" t="s">
        <v>24</v>
      </c>
      <c r="I24" s="2">
        <v>24.17</v>
      </c>
      <c r="J24" s="2" t="s">
        <v>53</v>
      </c>
    </row>
    <row r="25" spans="1:10">
      <c r="A25" s="26">
        <f>+MAX($A$3:A24)+1</f>
        <v>44</v>
      </c>
      <c r="B25" s="26" t="s">
        <v>440</v>
      </c>
      <c r="C25" s="26" t="s">
        <v>441</v>
      </c>
      <c r="D25" s="27">
        <v>37285</v>
      </c>
      <c r="E25" s="26" t="s">
        <v>14</v>
      </c>
      <c r="F25" s="26" t="s">
        <v>442</v>
      </c>
      <c r="G25" s="26" t="s">
        <v>446</v>
      </c>
      <c r="H25" s="24" t="s">
        <v>24</v>
      </c>
      <c r="I25" s="2">
        <v>24.43</v>
      </c>
      <c r="J25" s="2" t="s">
        <v>53</v>
      </c>
    </row>
    <row r="26" spans="1:10">
      <c r="A26" s="26">
        <f>+MAX($A$3:A25)+1</f>
        <v>45</v>
      </c>
      <c r="B26" s="26" t="s">
        <v>443</v>
      </c>
      <c r="C26" s="26" t="s">
        <v>444</v>
      </c>
      <c r="D26" s="27">
        <v>37430</v>
      </c>
      <c r="E26" s="26" t="s">
        <v>14</v>
      </c>
      <c r="F26" s="26" t="s">
        <v>445</v>
      </c>
      <c r="G26" s="26" t="s">
        <v>446</v>
      </c>
      <c r="H26" s="24" t="s">
        <v>52</v>
      </c>
      <c r="I26" s="2">
        <v>24.08</v>
      </c>
      <c r="J26" s="2" t="s">
        <v>17</v>
      </c>
    </row>
    <row r="27" spans="1:10">
      <c r="A27" s="26">
        <f>+MAX($A$3:A26)+1</f>
        <v>46</v>
      </c>
      <c r="B27" s="26" t="s">
        <v>460</v>
      </c>
      <c r="C27" s="26" t="s">
        <v>461</v>
      </c>
      <c r="D27" s="27">
        <v>36983</v>
      </c>
      <c r="E27" s="26" t="s">
        <v>14</v>
      </c>
      <c r="F27" s="26" t="s">
        <v>462</v>
      </c>
      <c r="G27" s="26" t="s">
        <v>463</v>
      </c>
      <c r="H27" s="24" t="s">
        <v>24</v>
      </c>
      <c r="I27" s="2">
        <v>25</v>
      </c>
      <c r="J27" s="2" t="s">
        <v>53</v>
      </c>
    </row>
    <row r="28" spans="1:10">
      <c r="A28" s="26">
        <f>+MAX($A$3:A27)+1</f>
        <v>47</v>
      </c>
      <c r="B28" s="26" t="s">
        <v>464</v>
      </c>
      <c r="C28" s="26" t="s">
        <v>465</v>
      </c>
      <c r="D28" s="27">
        <v>37308</v>
      </c>
      <c r="E28" s="26" t="s">
        <v>14</v>
      </c>
      <c r="F28" s="26" t="s">
        <v>466</v>
      </c>
      <c r="G28" s="26" t="s">
        <v>497</v>
      </c>
      <c r="H28" s="24" t="s">
        <v>24</v>
      </c>
      <c r="I28" s="2"/>
      <c r="J28" s="2" t="s">
        <v>53</v>
      </c>
    </row>
    <row r="29" spans="1:10">
      <c r="A29" s="26">
        <f>+MAX($A$3:A28)+1</f>
        <v>48</v>
      </c>
      <c r="B29" s="26" t="s">
        <v>467</v>
      </c>
      <c r="C29" s="26" t="s">
        <v>468</v>
      </c>
      <c r="D29" s="27">
        <v>37585</v>
      </c>
      <c r="E29" s="26" t="s">
        <v>14</v>
      </c>
      <c r="F29" s="26" t="s">
        <v>469</v>
      </c>
      <c r="G29" s="26" t="s">
        <v>497</v>
      </c>
      <c r="H29" s="24" t="s">
        <v>52</v>
      </c>
      <c r="I29" s="2">
        <v>23.82</v>
      </c>
      <c r="J29" s="2" t="s">
        <v>17</v>
      </c>
    </row>
    <row r="30" spans="1:10">
      <c r="A30" s="26">
        <f>+MAX($A$3:A29)+1</f>
        <v>49</v>
      </c>
      <c r="B30" s="26" t="s">
        <v>470</v>
      </c>
      <c r="C30" s="26" t="s">
        <v>471</v>
      </c>
      <c r="D30" s="27">
        <v>37545</v>
      </c>
      <c r="E30" s="26" t="s">
        <v>14</v>
      </c>
      <c r="F30" s="26" t="s">
        <v>472</v>
      </c>
      <c r="G30" s="26" t="s">
        <v>497</v>
      </c>
      <c r="H30" s="24" t="s">
        <v>28</v>
      </c>
      <c r="I30" s="2">
        <v>24.4</v>
      </c>
      <c r="J30" s="2" t="s">
        <v>17</v>
      </c>
    </row>
    <row r="31" spans="1:10">
      <c r="A31" s="26">
        <f>+MAX($A$3:A30)+1</f>
        <v>50</v>
      </c>
      <c r="B31" s="26" t="s">
        <v>473</v>
      </c>
      <c r="C31" s="26" t="s">
        <v>474</v>
      </c>
      <c r="D31" s="27">
        <v>37327</v>
      </c>
      <c r="E31" s="26" t="s">
        <v>14</v>
      </c>
      <c r="F31" s="26" t="s">
        <v>475</v>
      </c>
      <c r="G31" s="26" t="s">
        <v>497</v>
      </c>
      <c r="H31" s="24" t="s">
        <v>52</v>
      </c>
      <c r="I31" s="2">
        <v>23.78</v>
      </c>
      <c r="J31" s="2" t="s">
        <v>53</v>
      </c>
    </row>
    <row r="32" spans="1:10">
      <c r="A32" s="26">
        <f>+MAX($A$3:A31)+1</f>
        <v>51</v>
      </c>
      <c r="B32" s="26" t="s">
        <v>476</v>
      </c>
      <c r="C32" s="26" t="s">
        <v>477</v>
      </c>
      <c r="D32" s="27">
        <v>37572</v>
      </c>
      <c r="E32" s="26" t="s">
        <v>14</v>
      </c>
      <c r="F32" s="26" t="s">
        <v>478</v>
      </c>
      <c r="G32" s="26" t="s">
        <v>497</v>
      </c>
      <c r="H32" s="24" t="s">
        <v>52</v>
      </c>
      <c r="I32" s="2">
        <v>24.65</v>
      </c>
      <c r="J32" s="2" t="s">
        <v>17</v>
      </c>
    </row>
  </sheetData>
  <mergeCells count="1">
    <mergeCell ref="A2:I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FF0000"/>
  </sheetPr>
  <dimension ref="A1:J32"/>
  <sheetViews>
    <sheetView tabSelected="1" workbookViewId="0">
      <selection activeCell="M31" sqref="M31"/>
    </sheetView>
  </sheetViews>
  <sheetFormatPr defaultRowHeight="18.75"/>
  <cols>
    <col min="1" max="1" width="4" bestFit="1" customWidth="1"/>
    <col min="2" max="2" width="11.88671875" customWidth="1"/>
    <col min="3" max="3" width="23.109375" customWidth="1"/>
    <col min="4" max="4" width="11.44140625" customWidth="1"/>
    <col min="5" max="5" width="6.88671875" customWidth="1"/>
    <col min="6" max="6" width="7.5546875" bestFit="1" customWidth="1"/>
    <col min="7" max="7" width="9.109375" customWidth="1"/>
    <col min="8" max="8" width="7.44140625" hidden="1" customWidth="1"/>
    <col min="9" max="9" width="8.77734375" hidden="1" customWidth="1"/>
    <col min="10" max="10" width="15.44140625" hidden="1" customWidth="1"/>
    <col min="256" max="256" width="3.5546875" customWidth="1"/>
    <col min="257" max="257" width="11.88671875" customWidth="1"/>
    <col min="258" max="258" width="23.109375" customWidth="1"/>
    <col min="259" max="259" width="8.77734375" customWidth="1"/>
    <col min="260" max="261" width="6.88671875" customWidth="1"/>
    <col min="262" max="263" width="9.109375" customWidth="1"/>
    <col min="264" max="264" width="7.44140625" customWidth="1"/>
    <col min="265" max="265" width="8.77734375" customWidth="1"/>
    <col min="266" max="266" width="15.44140625" customWidth="1"/>
    <col min="512" max="512" width="3.5546875" customWidth="1"/>
    <col min="513" max="513" width="11.88671875" customWidth="1"/>
    <col min="514" max="514" width="23.109375" customWidth="1"/>
    <col min="515" max="515" width="8.77734375" customWidth="1"/>
    <col min="516" max="517" width="6.88671875" customWidth="1"/>
    <col min="518" max="519" width="9.109375" customWidth="1"/>
    <col min="520" max="520" width="7.44140625" customWidth="1"/>
    <col min="521" max="521" width="8.77734375" customWidth="1"/>
    <col min="522" max="522" width="15.44140625" customWidth="1"/>
    <col min="768" max="768" width="3.5546875" customWidth="1"/>
    <col min="769" max="769" width="11.88671875" customWidth="1"/>
    <col min="770" max="770" width="23.109375" customWidth="1"/>
    <col min="771" max="771" width="8.77734375" customWidth="1"/>
    <col min="772" max="773" width="6.88671875" customWidth="1"/>
    <col min="774" max="775" width="9.109375" customWidth="1"/>
    <col min="776" max="776" width="7.44140625" customWidth="1"/>
    <col min="777" max="777" width="8.77734375" customWidth="1"/>
    <col min="778" max="778" width="15.44140625" customWidth="1"/>
    <col min="1024" max="1024" width="3.5546875" customWidth="1"/>
    <col min="1025" max="1025" width="11.88671875" customWidth="1"/>
    <col min="1026" max="1026" width="23.109375" customWidth="1"/>
    <col min="1027" max="1027" width="8.77734375" customWidth="1"/>
    <col min="1028" max="1029" width="6.88671875" customWidth="1"/>
    <col min="1030" max="1031" width="9.109375" customWidth="1"/>
    <col min="1032" max="1032" width="7.44140625" customWidth="1"/>
    <col min="1033" max="1033" width="8.77734375" customWidth="1"/>
    <col min="1034" max="1034" width="15.44140625" customWidth="1"/>
    <col min="1280" max="1280" width="3.5546875" customWidth="1"/>
    <col min="1281" max="1281" width="11.88671875" customWidth="1"/>
    <col min="1282" max="1282" width="23.109375" customWidth="1"/>
    <col min="1283" max="1283" width="8.77734375" customWidth="1"/>
    <col min="1284" max="1285" width="6.88671875" customWidth="1"/>
    <col min="1286" max="1287" width="9.109375" customWidth="1"/>
    <col min="1288" max="1288" width="7.44140625" customWidth="1"/>
    <col min="1289" max="1289" width="8.77734375" customWidth="1"/>
    <col min="1290" max="1290" width="15.44140625" customWidth="1"/>
    <col min="1536" max="1536" width="3.5546875" customWidth="1"/>
    <col min="1537" max="1537" width="11.88671875" customWidth="1"/>
    <col min="1538" max="1538" width="23.109375" customWidth="1"/>
    <col min="1539" max="1539" width="8.77734375" customWidth="1"/>
    <col min="1540" max="1541" width="6.88671875" customWidth="1"/>
    <col min="1542" max="1543" width="9.109375" customWidth="1"/>
    <col min="1544" max="1544" width="7.44140625" customWidth="1"/>
    <col min="1545" max="1545" width="8.77734375" customWidth="1"/>
    <col min="1546" max="1546" width="15.44140625" customWidth="1"/>
    <col min="1792" max="1792" width="3.5546875" customWidth="1"/>
    <col min="1793" max="1793" width="11.88671875" customWidth="1"/>
    <col min="1794" max="1794" width="23.109375" customWidth="1"/>
    <col min="1795" max="1795" width="8.77734375" customWidth="1"/>
    <col min="1796" max="1797" width="6.88671875" customWidth="1"/>
    <col min="1798" max="1799" width="9.109375" customWidth="1"/>
    <col min="1800" max="1800" width="7.44140625" customWidth="1"/>
    <col min="1801" max="1801" width="8.77734375" customWidth="1"/>
    <col min="1802" max="1802" width="15.44140625" customWidth="1"/>
    <col min="2048" max="2048" width="3.5546875" customWidth="1"/>
    <col min="2049" max="2049" width="11.88671875" customWidth="1"/>
    <col min="2050" max="2050" width="23.109375" customWidth="1"/>
    <col min="2051" max="2051" width="8.77734375" customWidth="1"/>
    <col min="2052" max="2053" width="6.88671875" customWidth="1"/>
    <col min="2054" max="2055" width="9.109375" customWidth="1"/>
    <col min="2056" max="2056" width="7.44140625" customWidth="1"/>
    <col min="2057" max="2057" width="8.77734375" customWidth="1"/>
    <col min="2058" max="2058" width="15.44140625" customWidth="1"/>
    <col min="2304" max="2304" width="3.5546875" customWidth="1"/>
    <col min="2305" max="2305" width="11.88671875" customWidth="1"/>
    <col min="2306" max="2306" width="23.109375" customWidth="1"/>
    <col min="2307" max="2307" width="8.77734375" customWidth="1"/>
    <col min="2308" max="2309" width="6.88671875" customWidth="1"/>
    <col min="2310" max="2311" width="9.109375" customWidth="1"/>
    <col min="2312" max="2312" width="7.44140625" customWidth="1"/>
    <col min="2313" max="2313" width="8.77734375" customWidth="1"/>
    <col min="2314" max="2314" width="15.44140625" customWidth="1"/>
    <col min="2560" max="2560" width="3.5546875" customWidth="1"/>
    <col min="2561" max="2561" width="11.88671875" customWidth="1"/>
    <col min="2562" max="2562" width="23.109375" customWidth="1"/>
    <col min="2563" max="2563" width="8.77734375" customWidth="1"/>
    <col min="2564" max="2565" width="6.88671875" customWidth="1"/>
    <col min="2566" max="2567" width="9.109375" customWidth="1"/>
    <col min="2568" max="2568" width="7.44140625" customWidth="1"/>
    <col min="2569" max="2569" width="8.77734375" customWidth="1"/>
    <col min="2570" max="2570" width="15.44140625" customWidth="1"/>
    <col min="2816" max="2816" width="3.5546875" customWidth="1"/>
    <col min="2817" max="2817" width="11.88671875" customWidth="1"/>
    <col min="2818" max="2818" width="23.109375" customWidth="1"/>
    <col min="2819" max="2819" width="8.77734375" customWidth="1"/>
    <col min="2820" max="2821" width="6.88671875" customWidth="1"/>
    <col min="2822" max="2823" width="9.109375" customWidth="1"/>
    <col min="2824" max="2824" width="7.44140625" customWidth="1"/>
    <col min="2825" max="2825" width="8.77734375" customWidth="1"/>
    <col min="2826" max="2826" width="15.44140625" customWidth="1"/>
    <col min="3072" max="3072" width="3.5546875" customWidth="1"/>
    <col min="3073" max="3073" width="11.88671875" customWidth="1"/>
    <col min="3074" max="3074" width="23.109375" customWidth="1"/>
    <col min="3075" max="3075" width="8.77734375" customWidth="1"/>
    <col min="3076" max="3077" width="6.88671875" customWidth="1"/>
    <col min="3078" max="3079" width="9.109375" customWidth="1"/>
    <col min="3080" max="3080" width="7.44140625" customWidth="1"/>
    <col min="3081" max="3081" width="8.77734375" customWidth="1"/>
    <col min="3082" max="3082" width="15.44140625" customWidth="1"/>
    <col min="3328" max="3328" width="3.5546875" customWidth="1"/>
    <col min="3329" max="3329" width="11.88671875" customWidth="1"/>
    <col min="3330" max="3330" width="23.109375" customWidth="1"/>
    <col min="3331" max="3331" width="8.77734375" customWidth="1"/>
    <col min="3332" max="3333" width="6.88671875" customWidth="1"/>
    <col min="3334" max="3335" width="9.109375" customWidth="1"/>
    <col min="3336" max="3336" width="7.44140625" customWidth="1"/>
    <col min="3337" max="3337" width="8.77734375" customWidth="1"/>
    <col min="3338" max="3338" width="15.44140625" customWidth="1"/>
    <col min="3584" max="3584" width="3.5546875" customWidth="1"/>
    <col min="3585" max="3585" width="11.88671875" customWidth="1"/>
    <col min="3586" max="3586" width="23.109375" customWidth="1"/>
    <col min="3587" max="3587" width="8.77734375" customWidth="1"/>
    <col min="3588" max="3589" width="6.88671875" customWidth="1"/>
    <col min="3590" max="3591" width="9.109375" customWidth="1"/>
    <col min="3592" max="3592" width="7.44140625" customWidth="1"/>
    <col min="3593" max="3593" width="8.77734375" customWidth="1"/>
    <col min="3594" max="3594" width="15.44140625" customWidth="1"/>
    <col min="3840" max="3840" width="3.5546875" customWidth="1"/>
    <col min="3841" max="3841" width="11.88671875" customWidth="1"/>
    <col min="3842" max="3842" width="23.109375" customWidth="1"/>
    <col min="3843" max="3843" width="8.77734375" customWidth="1"/>
    <col min="3844" max="3845" width="6.88671875" customWidth="1"/>
    <col min="3846" max="3847" width="9.109375" customWidth="1"/>
    <col min="3848" max="3848" width="7.44140625" customWidth="1"/>
    <col min="3849" max="3849" width="8.77734375" customWidth="1"/>
    <col min="3850" max="3850" width="15.44140625" customWidth="1"/>
    <col min="4096" max="4096" width="3.5546875" customWidth="1"/>
    <col min="4097" max="4097" width="11.88671875" customWidth="1"/>
    <col min="4098" max="4098" width="23.109375" customWidth="1"/>
    <col min="4099" max="4099" width="8.77734375" customWidth="1"/>
    <col min="4100" max="4101" width="6.88671875" customWidth="1"/>
    <col min="4102" max="4103" width="9.109375" customWidth="1"/>
    <col min="4104" max="4104" width="7.44140625" customWidth="1"/>
    <col min="4105" max="4105" width="8.77734375" customWidth="1"/>
    <col min="4106" max="4106" width="15.44140625" customWidth="1"/>
    <col min="4352" max="4352" width="3.5546875" customWidth="1"/>
    <col min="4353" max="4353" width="11.88671875" customWidth="1"/>
    <col min="4354" max="4354" width="23.109375" customWidth="1"/>
    <col min="4355" max="4355" width="8.77734375" customWidth="1"/>
    <col min="4356" max="4357" width="6.88671875" customWidth="1"/>
    <col min="4358" max="4359" width="9.109375" customWidth="1"/>
    <col min="4360" max="4360" width="7.44140625" customWidth="1"/>
    <col min="4361" max="4361" width="8.77734375" customWidth="1"/>
    <col min="4362" max="4362" width="15.44140625" customWidth="1"/>
    <col min="4608" max="4608" width="3.5546875" customWidth="1"/>
    <col min="4609" max="4609" width="11.88671875" customWidth="1"/>
    <col min="4610" max="4610" width="23.109375" customWidth="1"/>
    <col min="4611" max="4611" width="8.77734375" customWidth="1"/>
    <col min="4612" max="4613" width="6.88671875" customWidth="1"/>
    <col min="4614" max="4615" width="9.109375" customWidth="1"/>
    <col min="4616" max="4616" width="7.44140625" customWidth="1"/>
    <col min="4617" max="4617" width="8.77734375" customWidth="1"/>
    <col min="4618" max="4618" width="15.44140625" customWidth="1"/>
    <col min="4864" max="4864" width="3.5546875" customWidth="1"/>
    <col min="4865" max="4865" width="11.88671875" customWidth="1"/>
    <col min="4866" max="4866" width="23.109375" customWidth="1"/>
    <col min="4867" max="4867" width="8.77734375" customWidth="1"/>
    <col min="4868" max="4869" width="6.88671875" customWidth="1"/>
    <col min="4870" max="4871" width="9.109375" customWidth="1"/>
    <col min="4872" max="4872" width="7.44140625" customWidth="1"/>
    <col min="4873" max="4873" width="8.77734375" customWidth="1"/>
    <col min="4874" max="4874" width="15.44140625" customWidth="1"/>
    <col min="5120" max="5120" width="3.5546875" customWidth="1"/>
    <col min="5121" max="5121" width="11.88671875" customWidth="1"/>
    <col min="5122" max="5122" width="23.109375" customWidth="1"/>
    <col min="5123" max="5123" width="8.77734375" customWidth="1"/>
    <col min="5124" max="5125" width="6.88671875" customWidth="1"/>
    <col min="5126" max="5127" width="9.109375" customWidth="1"/>
    <col min="5128" max="5128" width="7.44140625" customWidth="1"/>
    <col min="5129" max="5129" width="8.77734375" customWidth="1"/>
    <col min="5130" max="5130" width="15.44140625" customWidth="1"/>
    <col min="5376" max="5376" width="3.5546875" customWidth="1"/>
    <col min="5377" max="5377" width="11.88671875" customWidth="1"/>
    <col min="5378" max="5378" width="23.109375" customWidth="1"/>
    <col min="5379" max="5379" width="8.77734375" customWidth="1"/>
    <col min="5380" max="5381" width="6.88671875" customWidth="1"/>
    <col min="5382" max="5383" width="9.109375" customWidth="1"/>
    <col min="5384" max="5384" width="7.44140625" customWidth="1"/>
    <col min="5385" max="5385" width="8.77734375" customWidth="1"/>
    <col min="5386" max="5386" width="15.44140625" customWidth="1"/>
    <col min="5632" max="5632" width="3.5546875" customWidth="1"/>
    <col min="5633" max="5633" width="11.88671875" customWidth="1"/>
    <col min="5634" max="5634" width="23.109375" customWidth="1"/>
    <col min="5635" max="5635" width="8.77734375" customWidth="1"/>
    <col min="5636" max="5637" width="6.88671875" customWidth="1"/>
    <col min="5638" max="5639" width="9.109375" customWidth="1"/>
    <col min="5640" max="5640" width="7.44140625" customWidth="1"/>
    <col min="5641" max="5641" width="8.77734375" customWidth="1"/>
    <col min="5642" max="5642" width="15.44140625" customWidth="1"/>
    <col min="5888" max="5888" width="3.5546875" customWidth="1"/>
    <col min="5889" max="5889" width="11.88671875" customWidth="1"/>
    <col min="5890" max="5890" width="23.109375" customWidth="1"/>
    <col min="5891" max="5891" width="8.77734375" customWidth="1"/>
    <col min="5892" max="5893" width="6.88671875" customWidth="1"/>
    <col min="5894" max="5895" width="9.109375" customWidth="1"/>
    <col min="5896" max="5896" width="7.44140625" customWidth="1"/>
    <col min="5897" max="5897" width="8.77734375" customWidth="1"/>
    <col min="5898" max="5898" width="15.44140625" customWidth="1"/>
    <col min="6144" max="6144" width="3.5546875" customWidth="1"/>
    <col min="6145" max="6145" width="11.88671875" customWidth="1"/>
    <col min="6146" max="6146" width="23.109375" customWidth="1"/>
    <col min="6147" max="6147" width="8.77734375" customWidth="1"/>
    <col min="6148" max="6149" width="6.88671875" customWidth="1"/>
    <col min="6150" max="6151" width="9.109375" customWidth="1"/>
    <col min="6152" max="6152" width="7.44140625" customWidth="1"/>
    <col min="6153" max="6153" width="8.77734375" customWidth="1"/>
    <col min="6154" max="6154" width="15.44140625" customWidth="1"/>
    <col min="6400" max="6400" width="3.5546875" customWidth="1"/>
    <col min="6401" max="6401" width="11.88671875" customWidth="1"/>
    <col min="6402" max="6402" width="23.109375" customWidth="1"/>
    <col min="6403" max="6403" width="8.77734375" customWidth="1"/>
    <col min="6404" max="6405" width="6.88671875" customWidth="1"/>
    <col min="6406" max="6407" width="9.109375" customWidth="1"/>
    <col min="6408" max="6408" width="7.44140625" customWidth="1"/>
    <col min="6409" max="6409" width="8.77734375" customWidth="1"/>
    <col min="6410" max="6410" width="15.44140625" customWidth="1"/>
    <col min="6656" max="6656" width="3.5546875" customWidth="1"/>
    <col min="6657" max="6657" width="11.88671875" customWidth="1"/>
    <col min="6658" max="6658" width="23.109375" customWidth="1"/>
    <col min="6659" max="6659" width="8.77734375" customWidth="1"/>
    <col min="6660" max="6661" width="6.88671875" customWidth="1"/>
    <col min="6662" max="6663" width="9.109375" customWidth="1"/>
    <col min="6664" max="6664" width="7.44140625" customWidth="1"/>
    <col min="6665" max="6665" width="8.77734375" customWidth="1"/>
    <col min="6666" max="6666" width="15.44140625" customWidth="1"/>
    <col min="6912" max="6912" width="3.5546875" customWidth="1"/>
    <col min="6913" max="6913" width="11.88671875" customWidth="1"/>
    <col min="6914" max="6914" width="23.109375" customWidth="1"/>
    <col min="6915" max="6915" width="8.77734375" customWidth="1"/>
    <col min="6916" max="6917" width="6.88671875" customWidth="1"/>
    <col min="6918" max="6919" width="9.109375" customWidth="1"/>
    <col min="6920" max="6920" width="7.44140625" customWidth="1"/>
    <col min="6921" max="6921" width="8.77734375" customWidth="1"/>
    <col min="6922" max="6922" width="15.44140625" customWidth="1"/>
    <col min="7168" max="7168" width="3.5546875" customWidth="1"/>
    <col min="7169" max="7169" width="11.88671875" customWidth="1"/>
    <col min="7170" max="7170" width="23.109375" customWidth="1"/>
    <col min="7171" max="7171" width="8.77734375" customWidth="1"/>
    <col min="7172" max="7173" width="6.88671875" customWidth="1"/>
    <col min="7174" max="7175" width="9.109375" customWidth="1"/>
    <col min="7176" max="7176" width="7.44140625" customWidth="1"/>
    <col min="7177" max="7177" width="8.77734375" customWidth="1"/>
    <col min="7178" max="7178" width="15.44140625" customWidth="1"/>
    <col min="7424" max="7424" width="3.5546875" customWidth="1"/>
    <col min="7425" max="7425" width="11.88671875" customWidth="1"/>
    <col min="7426" max="7426" width="23.109375" customWidth="1"/>
    <col min="7427" max="7427" width="8.77734375" customWidth="1"/>
    <col min="7428" max="7429" width="6.88671875" customWidth="1"/>
    <col min="7430" max="7431" width="9.109375" customWidth="1"/>
    <col min="7432" max="7432" width="7.44140625" customWidth="1"/>
    <col min="7433" max="7433" width="8.77734375" customWidth="1"/>
    <col min="7434" max="7434" width="15.44140625" customWidth="1"/>
    <col min="7680" max="7680" width="3.5546875" customWidth="1"/>
    <col min="7681" max="7681" width="11.88671875" customWidth="1"/>
    <col min="7682" max="7682" width="23.109375" customWidth="1"/>
    <col min="7683" max="7683" width="8.77734375" customWidth="1"/>
    <col min="7684" max="7685" width="6.88671875" customWidth="1"/>
    <col min="7686" max="7687" width="9.109375" customWidth="1"/>
    <col min="7688" max="7688" width="7.44140625" customWidth="1"/>
    <col min="7689" max="7689" width="8.77734375" customWidth="1"/>
    <col min="7690" max="7690" width="15.44140625" customWidth="1"/>
    <col min="7936" max="7936" width="3.5546875" customWidth="1"/>
    <col min="7937" max="7937" width="11.88671875" customWidth="1"/>
    <col min="7938" max="7938" width="23.109375" customWidth="1"/>
    <col min="7939" max="7939" width="8.77734375" customWidth="1"/>
    <col min="7940" max="7941" width="6.88671875" customWidth="1"/>
    <col min="7942" max="7943" width="9.109375" customWidth="1"/>
    <col min="7944" max="7944" width="7.44140625" customWidth="1"/>
    <col min="7945" max="7945" width="8.77734375" customWidth="1"/>
    <col min="7946" max="7946" width="15.44140625" customWidth="1"/>
    <col min="8192" max="8192" width="3.5546875" customWidth="1"/>
    <col min="8193" max="8193" width="11.88671875" customWidth="1"/>
    <col min="8194" max="8194" width="23.109375" customWidth="1"/>
    <col min="8195" max="8195" width="8.77734375" customWidth="1"/>
    <col min="8196" max="8197" width="6.88671875" customWidth="1"/>
    <col min="8198" max="8199" width="9.109375" customWidth="1"/>
    <col min="8200" max="8200" width="7.44140625" customWidth="1"/>
    <col min="8201" max="8201" width="8.77734375" customWidth="1"/>
    <col min="8202" max="8202" width="15.44140625" customWidth="1"/>
    <col min="8448" max="8448" width="3.5546875" customWidth="1"/>
    <col min="8449" max="8449" width="11.88671875" customWidth="1"/>
    <col min="8450" max="8450" width="23.109375" customWidth="1"/>
    <col min="8451" max="8451" width="8.77734375" customWidth="1"/>
    <col min="8452" max="8453" width="6.88671875" customWidth="1"/>
    <col min="8454" max="8455" width="9.109375" customWidth="1"/>
    <col min="8456" max="8456" width="7.44140625" customWidth="1"/>
    <col min="8457" max="8457" width="8.77734375" customWidth="1"/>
    <col min="8458" max="8458" width="15.44140625" customWidth="1"/>
    <col min="8704" max="8704" width="3.5546875" customWidth="1"/>
    <col min="8705" max="8705" width="11.88671875" customWidth="1"/>
    <col min="8706" max="8706" width="23.109375" customWidth="1"/>
    <col min="8707" max="8707" width="8.77734375" customWidth="1"/>
    <col min="8708" max="8709" width="6.88671875" customWidth="1"/>
    <col min="8710" max="8711" width="9.109375" customWidth="1"/>
    <col min="8712" max="8712" width="7.44140625" customWidth="1"/>
    <col min="8713" max="8713" width="8.77734375" customWidth="1"/>
    <col min="8714" max="8714" width="15.44140625" customWidth="1"/>
    <col min="8960" max="8960" width="3.5546875" customWidth="1"/>
    <col min="8961" max="8961" width="11.88671875" customWidth="1"/>
    <col min="8962" max="8962" width="23.109375" customWidth="1"/>
    <col min="8963" max="8963" width="8.77734375" customWidth="1"/>
    <col min="8964" max="8965" width="6.88671875" customWidth="1"/>
    <col min="8966" max="8967" width="9.109375" customWidth="1"/>
    <col min="8968" max="8968" width="7.44140625" customWidth="1"/>
    <col min="8969" max="8969" width="8.77734375" customWidth="1"/>
    <col min="8970" max="8970" width="15.44140625" customWidth="1"/>
    <col min="9216" max="9216" width="3.5546875" customWidth="1"/>
    <col min="9217" max="9217" width="11.88671875" customWidth="1"/>
    <col min="9218" max="9218" width="23.109375" customWidth="1"/>
    <col min="9219" max="9219" width="8.77734375" customWidth="1"/>
    <col min="9220" max="9221" width="6.88671875" customWidth="1"/>
    <col min="9222" max="9223" width="9.109375" customWidth="1"/>
    <col min="9224" max="9224" width="7.44140625" customWidth="1"/>
    <col min="9225" max="9225" width="8.77734375" customWidth="1"/>
    <col min="9226" max="9226" width="15.44140625" customWidth="1"/>
    <col min="9472" max="9472" width="3.5546875" customWidth="1"/>
    <col min="9473" max="9473" width="11.88671875" customWidth="1"/>
    <col min="9474" max="9474" width="23.109375" customWidth="1"/>
    <col min="9475" max="9475" width="8.77734375" customWidth="1"/>
    <col min="9476" max="9477" width="6.88671875" customWidth="1"/>
    <col min="9478" max="9479" width="9.109375" customWidth="1"/>
    <col min="9480" max="9480" width="7.44140625" customWidth="1"/>
    <col min="9481" max="9481" width="8.77734375" customWidth="1"/>
    <col min="9482" max="9482" width="15.44140625" customWidth="1"/>
    <col min="9728" max="9728" width="3.5546875" customWidth="1"/>
    <col min="9729" max="9729" width="11.88671875" customWidth="1"/>
    <col min="9730" max="9730" width="23.109375" customWidth="1"/>
    <col min="9731" max="9731" width="8.77734375" customWidth="1"/>
    <col min="9732" max="9733" width="6.88671875" customWidth="1"/>
    <col min="9734" max="9735" width="9.109375" customWidth="1"/>
    <col min="9736" max="9736" width="7.44140625" customWidth="1"/>
    <col min="9737" max="9737" width="8.77734375" customWidth="1"/>
    <col min="9738" max="9738" width="15.44140625" customWidth="1"/>
    <col min="9984" max="9984" width="3.5546875" customWidth="1"/>
    <col min="9985" max="9985" width="11.88671875" customWidth="1"/>
    <col min="9986" max="9986" width="23.109375" customWidth="1"/>
    <col min="9987" max="9987" width="8.77734375" customWidth="1"/>
    <col min="9988" max="9989" width="6.88671875" customWidth="1"/>
    <col min="9990" max="9991" width="9.109375" customWidth="1"/>
    <col min="9992" max="9992" width="7.44140625" customWidth="1"/>
    <col min="9993" max="9993" width="8.77734375" customWidth="1"/>
    <col min="9994" max="9994" width="15.44140625" customWidth="1"/>
    <col min="10240" max="10240" width="3.5546875" customWidth="1"/>
    <col min="10241" max="10241" width="11.88671875" customWidth="1"/>
    <col min="10242" max="10242" width="23.109375" customWidth="1"/>
    <col min="10243" max="10243" width="8.77734375" customWidth="1"/>
    <col min="10244" max="10245" width="6.88671875" customWidth="1"/>
    <col min="10246" max="10247" width="9.109375" customWidth="1"/>
    <col min="10248" max="10248" width="7.44140625" customWidth="1"/>
    <col min="10249" max="10249" width="8.77734375" customWidth="1"/>
    <col min="10250" max="10250" width="15.44140625" customWidth="1"/>
    <col min="10496" max="10496" width="3.5546875" customWidth="1"/>
    <col min="10497" max="10497" width="11.88671875" customWidth="1"/>
    <col min="10498" max="10498" width="23.109375" customWidth="1"/>
    <col min="10499" max="10499" width="8.77734375" customWidth="1"/>
    <col min="10500" max="10501" width="6.88671875" customWidth="1"/>
    <col min="10502" max="10503" width="9.109375" customWidth="1"/>
    <col min="10504" max="10504" width="7.44140625" customWidth="1"/>
    <col min="10505" max="10505" width="8.77734375" customWidth="1"/>
    <col min="10506" max="10506" width="15.44140625" customWidth="1"/>
    <col min="10752" max="10752" width="3.5546875" customWidth="1"/>
    <col min="10753" max="10753" width="11.88671875" customWidth="1"/>
    <col min="10754" max="10754" width="23.109375" customWidth="1"/>
    <col min="10755" max="10755" width="8.77734375" customWidth="1"/>
    <col min="10756" max="10757" width="6.88671875" customWidth="1"/>
    <col min="10758" max="10759" width="9.109375" customWidth="1"/>
    <col min="10760" max="10760" width="7.44140625" customWidth="1"/>
    <col min="10761" max="10761" width="8.77734375" customWidth="1"/>
    <col min="10762" max="10762" width="15.44140625" customWidth="1"/>
    <col min="11008" max="11008" width="3.5546875" customWidth="1"/>
    <col min="11009" max="11009" width="11.88671875" customWidth="1"/>
    <col min="11010" max="11010" width="23.109375" customWidth="1"/>
    <col min="11011" max="11011" width="8.77734375" customWidth="1"/>
    <col min="11012" max="11013" width="6.88671875" customWidth="1"/>
    <col min="11014" max="11015" width="9.109375" customWidth="1"/>
    <col min="11016" max="11016" width="7.44140625" customWidth="1"/>
    <col min="11017" max="11017" width="8.77734375" customWidth="1"/>
    <col min="11018" max="11018" width="15.44140625" customWidth="1"/>
    <col min="11264" max="11264" width="3.5546875" customWidth="1"/>
    <col min="11265" max="11265" width="11.88671875" customWidth="1"/>
    <col min="11266" max="11266" width="23.109375" customWidth="1"/>
    <col min="11267" max="11267" width="8.77734375" customWidth="1"/>
    <col min="11268" max="11269" width="6.88671875" customWidth="1"/>
    <col min="11270" max="11271" width="9.109375" customWidth="1"/>
    <col min="11272" max="11272" width="7.44140625" customWidth="1"/>
    <col min="11273" max="11273" width="8.77734375" customWidth="1"/>
    <col min="11274" max="11274" width="15.44140625" customWidth="1"/>
    <col min="11520" max="11520" width="3.5546875" customWidth="1"/>
    <col min="11521" max="11521" width="11.88671875" customWidth="1"/>
    <col min="11522" max="11522" width="23.109375" customWidth="1"/>
    <col min="11523" max="11523" width="8.77734375" customWidth="1"/>
    <col min="11524" max="11525" width="6.88671875" customWidth="1"/>
    <col min="11526" max="11527" width="9.109375" customWidth="1"/>
    <col min="11528" max="11528" width="7.44140625" customWidth="1"/>
    <col min="11529" max="11529" width="8.77734375" customWidth="1"/>
    <col min="11530" max="11530" width="15.44140625" customWidth="1"/>
    <col min="11776" max="11776" width="3.5546875" customWidth="1"/>
    <col min="11777" max="11777" width="11.88671875" customWidth="1"/>
    <col min="11778" max="11778" width="23.109375" customWidth="1"/>
    <col min="11779" max="11779" width="8.77734375" customWidth="1"/>
    <col min="11780" max="11781" width="6.88671875" customWidth="1"/>
    <col min="11782" max="11783" width="9.109375" customWidth="1"/>
    <col min="11784" max="11784" width="7.44140625" customWidth="1"/>
    <col min="11785" max="11785" width="8.77734375" customWidth="1"/>
    <col min="11786" max="11786" width="15.44140625" customWidth="1"/>
    <col min="12032" max="12032" width="3.5546875" customWidth="1"/>
    <col min="12033" max="12033" width="11.88671875" customWidth="1"/>
    <col min="12034" max="12034" width="23.109375" customWidth="1"/>
    <col min="12035" max="12035" width="8.77734375" customWidth="1"/>
    <col min="12036" max="12037" width="6.88671875" customWidth="1"/>
    <col min="12038" max="12039" width="9.109375" customWidth="1"/>
    <col min="12040" max="12040" width="7.44140625" customWidth="1"/>
    <col min="12041" max="12041" width="8.77734375" customWidth="1"/>
    <col min="12042" max="12042" width="15.44140625" customWidth="1"/>
    <col min="12288" max="12288" width="3.5546875" customWidth="1"/>
    <col min="12289" max="12289" width="11.88671875" customWidth="1"/>
    <col min="12290" max="12290" width="23.109375" customWidth="1"/>
    <col min="12291" max="12291" width="8.77734375" customWidth="1"/>
    <col min="12292" max="12293" width="6.88671875" customWidth="1"/>
    <col min="12294" max="12295" width="9.109375" customWidth="1"/>
    <col min="12296" max="12296" width="7.44140625" customWidth="1"/>
    <col min="12297" max="12297" width="8.77734375" customWidth="1"/>
    <col min="12298" max="12298" width="15.44140625" customWidth="1"/>
    <col min="12544" max="12544" width="3.5546875" customWidth="1"/>
    <col min="12545" max="12545" width="11.88671875" customWidth="1"/>
    <col min="12546" max="12546" width="23.109375" customWidth="1"/>
    <col min="12547" max="12547" width="8.77734375" customWidth="1"/>
    <col min="12548" max="12549" width="6.88671875" customWidth="1"/>
    <col min="12550" max="12551" width="9.109375" customWidth="1"/>
    <col min="12552" max="12552" width="7.44140625" customWidth="1"/>
    <col min="12553" max="12553" width="8.77734375" customWidth="1"/>
    <col min="12554" max="12554" width="15.44140625" customWidth="1"/>
    <col min="12800" max="12800" width="3.5546875" customWidth="1"/>
    <col min="12801" max="12801" width="11.88671875" customWidth="1"/>
    <col min="12802" max="12802" width="23.109375" customWidth="1"/>
    <col min="12803" max="12803" width="8.77734375" customWidth="1"/>
    <col min="12804" max="12805" width="6.88671875" customWidth="1"/>
    <col min="12806" max="12807" width="9.109375" customWidth="1"/>
    <col min="12808" max="12808" width="7.44140625" customWidth="1"/>
    <col min="12809" max="12809" width="8.77734375" customWidth="1"/>
    <col min="12810" max="12810" width="15.44140625" customWidth="1"/>
    <col min="13056" max="13056" width="3.5546875" customWidth="1"/>
    <col min="13057" max="13057" width="11.88671875" customWidth="1"/>
    <col min="13058" max="13058" width="23.109375" customWidth="1"/>
    <col min="13059" max="13059" width="8.77734375" customWidth="1"/>
    <col min="13060" max="13061" width="6.88671875" customWidth="1"/>
    <col min="13062" max="13063" width="9.109375" customWidth="1"/>
    <col min="13064" max="13064" width="7.44140625" customWidth="1"/>
    <col min="13065" max="13065" width="8.77734375" customWidth="1"/>
    <col min="13066" max="13066" width="15.44140625" customWidth="1"/>
    <col min="13312" max="13312" width="3.5546875" customWidth="1"/>
    <col min="13313" max="13313" width="11.88671875" customWidth="1"/>
    <col min="13314" max="13314" width="23.109375" customWidth="1"/>
    <col min="13315" max="13315" width="8.77734375" customWidth="1"/>
    <col min="13316" max="13317" width="6.88671875" customWidth="1"/>
    <col min="13318" max="13319" width="9.109375" customWidth="1"/>
    <col min="13320" max="13320" width="7.44140625" customWidth="1"/>
    <col min="13321" max="13321" width="8.77734375" customWidth="1"/>
    <col min="13322" max="13322" width="15.44140625" customWidth="1"/>
    <col min="13568" max="13568" width="3.5546875" customWidth="1"/>
    <col min="13569" max="13569" width="11.88671875" customWidth="1"/>
    <col min="13570" max="13570" width="23.109375" customWidth="1"/>
    <col min="13571" max="13571" width="8.77734375" customWidth="1"/>
    <col min="13572" max="13573" width="6.88671875" customWidth="1"/>
    <col min="13574" max="13575" width="9.109375" customWidth="1"/>
    <col min="13576" max="13576" width="7.44140625" customWidth="1"/>
    <col min="13577" max="13577" width="8.77734375" customWidth="1"/>
    <col min="13578" max="13578" width="15.44140625" customWidth="1"/>
    <col min="13824" max="13824" width="3.5546875" customWidth="1"/>
    <col min="13825" max="13825" width="11.88671875" customWidth="1"/>
    <col min="13826" max="13826" width="23.109375" customWidth="1"/>
    <col min="13827" max="13827" width="8.77734375" customWidth="1"/>
    <col min="13828" max="13829" width="6.88671875" customWidth="1"/>
    <col min="13830" max="13831" width="9.109375" customWidth="1"/>
    <col min="13832" max="13832" width="7.44140625" customWidth="1"/>
    <col min="13833" max="13833" width="8.77734375" customWidth="1"/>
    <col min="13834" max="13834" width="15.44140625" customWidth="1"/>
    <col min="14080" max="14080" width="3.5546875" customWidth="1"/>
    <col min="14081" max="14081" width="11.88671875" customWidth="1"/>
    <col min="14082" max="14082" width="23.109375" customWidth="1"/>
    <col min="14083" max="14083" width="8.77734375" customWidth="1"/>
    <col min="14084" max="14085" width="6.88671875" customWidth="1"/>
    <col min="14086" max="14087" width="9.109375" customWidth="1"/>
    <col min="14088" max="14088" width="7.44140625" customWidth="1"/>
    <col min="14089" max="14089" width="8.77734375" customWidth="1"/>
    <col min="14090" max="14090" width="15.44140625" customWidth="1"/>
    <col min="14336" max="14336" width="3.5546875" customWidth="1"/>
    <col min="14337" max="14337" width="11.88671875" customWidth="1"/>
    <col min="14338" max="14338" width="23.109375" customWidth="1"/>
    <col min="14339" max="14339" width="8.77734375" customWidth="1"/>
    <col min="14340" max="14341" width="6.88671875" customWidth="1"/>
    <col min="14342" max="14343" width="9.109375" customWidth="1"/>
    <col min="14344" max="14344" width="7.44140625" customWidth="1"/>
    <col min="14345" max="14345" width="8.77734375" customWidth="1"/>
    <col min="14346" max="14346" width="15.44140625" customWidth="1"/>
    <col min="14592" max="14592" width="3.5546875" customWidth="1"/>
    <col min="14593" max="14593" width="11.88671875" customWidth="1"/>
    <col min="14594" max="14594" width="23.109375" customWidth="1"/>
    <col min="14595" max="14595" width="8.77734375" customWidth="1"/>
    <col min="14596" max="14597" width="6.88671875" customWidth="1"/>
    <col min="14598" max="14599" width="9.109375" customWidth="1"/>
    <col min="14600" max="14600" width="7.44140625" customWidth="1"/>
    <col min="14601" max="14601" width="8.77734375" customWidth="1"/>
    <col min="14602" max="14602" width="15.44140625" customWidth="1"/>
    <col min="14848" max="14848" width="3.5546875" customWidth="1"/>
    <col min="14849" max="14849" width="11.88671875" customWidth="1"/>
    <col min="14850" max="14850" width="23.109375" customWidth="1"/>
    <col min="14851" max="14851" width="8.77734375" customWidth="1"/>
    <col min="14852" max="14853" width="6.88671875" customWidth="1"/>
    <col min="14854" max="14855" width="9.109375" customWidth="1"/>
    <col min="14856" max="14856" width="7.44140625" customWidth="1"/>
    <col min="14857" max="14857" width="8.77734375" customWidth="1"/>
    <col min="14858" max="14858" width="15.44140625" customWidth="1"/>
    <col min="15104" max="15104" width="3.5546875" customWidth="1"/>
    <col min="15105" max="15105" width="11.88671875" customWidth="1"/>
    <col min="15106" max="15106" width="23.109375" customWidth="1"/>
    <col min="15107" max="15107" width="8.77734375" customWidth="1"/>
    <col min="15108" max="15109" width="6.88671875" customWidth="1"/>
    <col min="15110" max="15111" width="9.109375" customWidth="1"/>
    <col min="15112" max="15112" width="7.44140625" customWidth="1"/>
    <col min="15113" max="15113" width="8.77734375" customWidth="1"/>
    <col min="15114" max="15114" width="15.44140625" customWidth="1"/>
    <col min="15360" max="15360" width="3.5546875" customWidth="1"/>
    <col min="15361" max="15361" width="11.88671875" customWidth="1"/>
    <col min="15362" max="15362" width="23.109375" customWidth="1"/>
    <col min="15363" max="15363" width="8.77734375" customWidth="1"/>
    <col min="15364" max="15365" width="6.88671875" customWidth="1"/>
    <col min="15366" max="15367" width="9.109375" customWidth="1"/>
    <col min="15368" max="15368" width="7.44140625" customWidth="1"/>
    <col min="15369" max="15369" width="8.77734375" customWidth="1"/>
    <col min="15370" max="15370" width="15.44140625" customWidth="1"/>
    <col min="15616" max="15616" width="3.5546875" customWidth="1"/>
    <col min="15617" max="15617" width="11.88671875" customWidth="1"/>
    <col min="15618" max="15618" width="23.109375" customWidth="1"/>
    <col min="15619" max="15619" width="8.77734375" customWidth="1"/>
    <col min="15620" max="15621" width="6.88671875" customWidth="1"/>
    <col min="15622" max="15623" width="9.109375" customWidth="1"/>
    <col min="15624" max="15624" width="7.44140625" customWidth="1"/>
    <col min="15625" max="15625" width="8.77734375" customWidth="1"/>
    <col min="15626" max="15626" width="15.44140625" customWidth="1"/>
    <col min="15872" max="15872" width="3.5546875" customWidth="1"/>
    <col min="15873" max="15873" width="11.88671875" customWidth="1"/>
    <col min="15874" max="15874" width="23.109375" customWidth="1"/>
    <col min="15875" max="15875" width="8.77734375" customWidth="1"/>
    <col min="15876" max="15877" width="6.88671875" customWidth="1"/>
    <col min="15878" max="15879" width="9.109375" customWidth="1"/>
    <col min="15880" max="15880" width="7.44140625" customWidth="1"/>
    <col min="15881" max="15881" width="8.77734375" customWidth="1"/>
    <col min="15882" max="15882" width="15.44140625" customWidth="1"/>
    <col min="16128" max="16128" width="3.5546875" customWidth="1"/>
    <col min="16129" max="16129" width="11.88671875" customWidth="1"/>
    <col min="16130" max="16130" width="23.109375" customWidth="1"/>
    <col min="16131" max="16131" width="8.77734375" customWidth="1"/>
    <col min="16132" max="16133" width="6.88671875" customWidth="1"/>
    <col min="16134" max="16135" width="9.109375" customWidth="1"/>
    <col min="16136" max="16136" width="7.44140625" customWidth="1"/>
    <col min="16137" max="16137" width="8.77734375" customWidth="1"/>
    <col min="16138" max="16138" width="15.44140625" customWidth="1"/>
  </cols>
  <sheetData>
    <row r="1" spans="1:10">
      <c r="A1" s="9"/>
      <c r="B1" s="9"/>
      <c r="C1" s="9"/>
      <c r="D1" s="9"/>
      <c r="E1" s="9"/>
      <c r="F1" s="9"/>
      <c r="G1" s="9"/>
      <c r="H1" s="9"/>
      <c r="I1" s="9"/>
    </row>
    <row r="2" spans="1:10" ht="19.5" thickBot="1">
      <c r="A2" s="50" t="s">
        <v>1968</v>
      </c>
      <c r="B2" s="51"/>
      <c r="C2" s="51"/>
      <c r="D2" s="51"/>
      <c r="E2" s="51"/>
      <c r="F2" s="51"/>
      <c r="G2" s="51"/>
      <c r="H2" s="51"/>
      <c r="I2" s="51"/>
    </row>
    <row r="3" spans="1:10" ht="25.5" customHeight="1" thickTop="1">
      <c r="A3" s="25" t="s">
        <v>2</v>
      </c>
      <c r="B3" s="25" t="s">
        <v>3</v>
      </c>
      <c r="C3" s="25" t="s">
        <v>4</v>
      </c>
      <c r="D3" s="25" t="s">
        <v>5</v>
      </c>
      <c r="E3" s="25" t="s">
        <v>6</v>
      </c>
      <c r="F3" s="25" t="s">
        <v>8</v>
      </c>
      <c r="G3" s="25" t="s">
        <v>370</v>
      </c>
      <c r="H3" s="23" t="s">
        <v>9</v>
      </c>
      <c r="I3" s="22" t="s">
        <v>10</v>
      </c>
      <c r="J3" s="1" t="s">
        <v>11</v>
      </c>
    </row>
    <row r="4" spans="1:10">
      <c r="A4" s="26">
        <v>52</v>
      </c>
      <c r="B4" s="26" t="s">
        <v>479</v>
      </c>
      <c r="C4" s="26" t="s">
        <v>480</v>
      </c>
      <c r="D4" s="27">
        <v>37511</v>
      </c>
      <c r="E4" s="26" t="s">
        <v>14</v>
      </c>
      <c r="F4" s="26" t="s">
        <v>481</v>
      </c>
      <c r="G4" s="26" t="s">
        <v>497</v>
      </c>
      <c r="H4" s="24" t="s">
        <v>28</v>
      </c>
      <c r="I4" s="2">
        <v>24.43</v>
      </c>
      <c r="J4" s="2" t="s">
        <v>17</v>
      </c>
    </row>
    <row r="5" spans="1:10">
      <c r="A5" s="26">
        <f>+MAX($A$3:A4)+1</f>
        <v>53</v>
      </c>
      <c r="B5" s="26" t="s">
        <v>482</v>
      </c>
      <c r="C5" s="26" t="s">
        <v>483</v>
      </c>
      <c r="D5" s="27">
        <v>36823</v>
      </c>
      <c r="E5" s="26" t="s">
        <v>14</v>
      </c>
      <c r="F5" s="26" t="s">
        <v>484</v>
      </c>
      <c r="G5" s="26" t="s">
        <v>497</v>
      </c>
      <c r="H5" s="24" t="s">
        <v>52</v>
      </c>
      <c r="I5" s="2"/>
      <c r="J5" s="2" t="s">
        <v>53</v>
      </c>
    </row>
    <row r="6" spans="1:10">
      <c r="A6" s="26">
        <f>+MAX($A$3:A5)+1</f>
        <v>54</v>
      </c>
      <c r="B6" s="26" t="s">
        <v>485</v>
      </c>
      <c r="C6" s="26" t="s">
        <v>486</v>
      </c>
      <c r="D6" s="27">
        <v>37461</v>
      </c>
      <c r="E6" s="26" t="s">
        <v>14</v>
      </c>
      <c r="F6" s="26" t="s">
        <v>487</v>
      </c>
      <c r="G6" s="26" t="s">
        <v>497</v>
      </c>
      <c r="H6" s="24" t="s">
        <v>24</v>
      </c>
      <c r="I6" s="2">
        <v>24.07</v>
      </c>
      <c r="J6" s="2" t="s">
        <v>53</v>
      </c>
    </row>
    <row r="7" spans="1:10">
      <c r="A7" s="26">
        <f>+MAX($A$3:A6)+1</f>
        <v>55</v>
      </c>
      <c r="B7" s="26" t="s">
        <v>488</v>
      </c>
      <c r="C7" s="26" t="s">
        <v>489</v>
      </c>
      <c r="D7" s="27">
        <v>37390</v>
      </c>
      <c r="E7" s="26" t="s">
        <v>14</v>
      </c>
      <c r="F7" s="26" t="s">
        <v>490</v>
      </c>
      <c r="G7" s="26" t="s">
        <v>497</v>
      </c>
      <c r="H7" s="24" t="s">
        <v>52</v>
      </c>
      <c r="I7" s="2">
        <v>25.18</v>
      </c>
      <c r="J7" s="2" t="s">
        <v>53</v>
      </c>
    </row>
    <row r="8" spans="1:10">
      <c r="A8" s="26">
        <f>+MAX($A$3:A7)+1</f>
        <v>56</v>
      </c>
      <c r="B8" s="26" t="s">
        <v>491</v>
      </c>
      <c r="C8" s="26" t="s">
        <v>492</v>
      </c>
      <c r="D8" s="27">
        <v>37419</v>
      </c>
      <c r="E8" s="26" t="s">
        <v>14</v>
      </c>
      <c r="F8" s="26" t="s">
        <v>493</v>
      </c>
      <c r="G8" s="26" t="s">
        <v>497</v>
      </c>
      <c r="H8" s="24" t="s">
        <v>24</v>
      </c>
      <c r="I8" s="2">
        <v>24.53</v>
      </c>
      <c r="J8" s="2" t="s">
        <v>17</v>
      </c>
    </row>
    <row r="9" spans="1:10">
      <c r="A9" s="26">
        <f>+MAX($A$3:A8)+1</f>
        <v>57</v>
      </c>
      <c r="B9" s="26" t="s">
        <v>494</v>
      </c>
      <c r="C9" s="26" t="s">
        <v>495</v>
      </c>
      <c r="D9" s="27">
        <v>37380</v>
      </c>
      <c r="E9" s="26" t="s">
        <v>14</v>
      </c>
      <c r="F9" s="26" t="s">
        <v>496</v>
      </c>
      <c r="G9" s="26" t="s">
        <v>497</v>
      </c>
      <c r="H9" s="24" t="s">
        <v>52</v>
      </c>
      <c r="I9" s="2">
        <v>25.05</v>
      </c>
      <c r="J9" s="2" t="s">
        <v>17</v>
      </c>
    </row>
    <row r="10" spans="1:10">
      <c r="A10" s="26">
        <f>+MAX($A$3:A9)+1</f>
        <v>58</v>
      </c>
      <c r="B10" s="26" t="s">
        <v>12</v>
      </c>
      <c r="C10" s="26" t="s">
        <v>13</v>
      </c>
      <c r="D10" s="27">
        <v>37212</v>
      </c>
      <c r="E10" s="26" t="s">
        <v>14</v>
      </c>
      <c r="F10" s="26" t="s">
        <v>15</v>
      </c>
      <c r="G10" s="26" t="s">
        <v>371</v>
      </c>
      <c r="H10" s="24" t="s">
        <v>52</v>
      </c>
      <c r="I10" s="2">
        <v>24.58</v>
      </c>
      <c r="J10" s="2" t="s">
        <v>17</v>
      </c>
    </row>
    <row r="11" spans="1:10">
      <c r="A11" s="26">
        <f>+MAX($A$3:A10)+1</f>
        <v>59</v>
      </c>
      <c r="B11" s="26" t="s">
        <v>18</v>
      </c>
      <c r="C11" s="26" t="s">
        <v>19</v>
      </c>
      <c r="D11" s="27">
        <v>37137</v>
      </c>
      <c r="E11" s="26" t="s">
        <v>14</v>
      </c>
      <c r="F11" s="26" t="s">
        <v>20</v>
      </c>
      <c r="G11" s="26" t="s">
        <v>371</v>
      </c>
      <c r="H11" s="24" t="s">
        <v>52</v>
      </c>
      <c r="I11" s="2"/>
      <c r="J11" s="2" t="s">
        <v>53</v>
      </c>
    </row>
    <row r="12" spans="1:10">
      <c r="A12" s="26">
        <f>+MAX($A$3:A11)+1</f>
        <v>60</v>
      </c>
      <c r="B12" s="26" t="s">
        <v>21</v>
      </c>
      <c r="C12" s="26" t="s">
        <v>22</v>
      </c>
      <c r="D12" s="27">
        <v>37486</v>
      </c>
      <c r="E12" s="26" t="s">
        <v>14</v>
      </c>
      <c r="F12" s="26" t="s">
        <v>23</v>
      </c>
      <c r="G12" s="26" t="s">
        <v>371</v>
      </c>
      <c r="H12" s="24" t="s">
        <v>24</v>
      </c>
      <c r="I12" s="2">
        <v>25.1</v>
      </c>
      <c r="J12" s="2" t="s">
        <v>17</v>
      </c>
    </row>
    <row r="13" spans="1:10">
      <c r="A13" s="26">
        <f>+MAX($A$3:A12)+1</f>
        <v>61</v>
      </c>
      <c r="B13" s="26" t="s">
        <v>25</v>
      </c>
      <c r="C13" s="26" t="s">
        <v>26</v>
      </c>
      <c r="D13" s="27">
        <v>37493</v>
      </c>
      <c r="E13" s="26" t="s">
        <v>14</v>
      </c>
      <c r="F13" s="26" t="s">
        <v>27</v>
      </c>
      <c r="G13" s="26" t="s">
        <v>371</v>
      </c>
      <c r="H13" s="24" t="s">
        <v>28</v>
      </c>
      <c r="I13" s="2">
        <v>23.63</v>
      </c>
      <c r="J13" s="2" t="s">
        <v>17</v>
      </c>
    </row>
    <row r="14" spans="1:10">
      <c r="A14" s="26">
        <f>+MAX($A$3:A13)+1</f>
        <v>62</v>
      </c>
      <c r="B14" s="26" t="s">
        <v>29</v>
      </c>
      <c r="C14" s="26" t="s">
        <v>30</v>
      </c>
      <c r="D14" s="27">
        <v>37307</v>
      </c>
      <c r="E14" s="26" t="s">
        <v>14</v>
      </c>
      <c r="F14" s="26" t="s">
        <v>31</v>
      </c>
      <c r="G14" s="26" t="s">
        <v>371</v>
      </c>
      <c r="H14" s="24" t="s">
        <v>52</v>
      </c>
      <c r="I14" s="2">
        <v>24.3</v>
      </c>
      <c r="J14" s="2" t="s">
        <v>17</v>
      </c>
    </row>
    <row r="15" spans="1:10">
      <c r="A15" s="26">
        <f>+MAX($A$3:A14)+1</f>
        <v>63</v>
      </c>
      <c r="B15" s="26" t="s">
        <v>33</v>
      </c>
      <c r="C15" s="26" t="s">
        <v>34</v>
      </c>
      <c r="D15" s="27">
        <v>37443</v>
      </c>
      <c r="E15" s="26" t="s">
        <v>14</v>
      </c>
      <c r="F15" s="26" t="s">
        <v>35</v>
      </c>
      <c r="G15" s="26" t="s">
        <v>371</v>
      </c>
      <c r="H15" s="24" t="s">
        <v>52</v>
      </c>
      <c r="I15" s="2">
        <v>23.92</v>
      </c>
      <c r="J15" s="2" t="s">
        <v>53</v>
      </c>
    </row>
    <row r="16" spans="1:10">
      <c r="A16" s="26">
        <f>+MAX($A$3:A15)+1</f>
        <v>64</v>
      </c>
      <c r="B16" s="26" t="s">
        <v>40</v>
      </c>
      <c r="C16" s="26" t="s">
        <v>41</v>
      </c>
      <c r="D16" s="27">
        <v>37363</v>
      </c>
      <c r="E16" s="26" t="s">
        <v>14</v>
      </c>
      <c r="F16" s="26" t="s">
        <v>42</v>
      </c>
      <c r="G16" s="26" t="s">
        <v>371</v>
      </c>
      <c r="H16" s="24" t="s">
        <v>52</v>
      </c>
      <c r="I16" s="2">
        <v>24.62</v>
      </c>
      <c r="J16" s="2" t="s">
        <v>53</v>
      </c>
    </row>
    <row r="17" spans="1:10">
      <c r="A17" s="26">
        <f>+MAX($A$3:A16)+1</f>
        <v>65</v>
      </c>
      <c r="B17" s="26" t="s">
        <v>43</v>
      </c>
      <c r="C17" s="26" t="s">
        <v>44</v>
      </c>
      <c r="D17" s="27">
        <v>37399</v>
      </c>
      <c r="E17" s="26" t="s">
        <v>14</v>
      </c>
      <c r="F17" s="26" t="s">
        <v>45</v>
      </c>
      <c r="G17" s="26" t="s">
        <v>371</v>
      </c>
      <c r="H17" s="24" t="s">
        <v>28</v>
      </c>
      <c r="I17" s="2">
        <v>24.13</v>
      </c>
      <c r="J17" s="2" t="s">
        <v>17</v>
      </c>
    </row>
    <row r="18" spans="1:10">
      <c r="A18" s="26">
        <f>+MAX($A$3:A17)+1</f>
        <v>66</v>
      </c>
      <c r="B18" s="26" t="s">
        <v>46</v>
      </c>
      <c r="C18" s="26" t="s">
        <v>47</v>
      </c>
      <c r="D18" s="27">
        <v>36405</v>
      </c>
      <c r="E18" s="26" t="s">
        <v>14</v>
      </c>
      <c r="F18" s="26" t="s">
        <v>48</v>
      </c>
      <c r="G18" s="26" t="s">
        <v>371</v>
      </c>
      <c r="H18" s="24" t="s">
        <v>24</v>
      </c>
      <c r="I18" s="2">
        <v>24.73</v>
      </c>
      <c r="J18" s="2" t="s">
        <v>17</v>
      </c>
    </row>
    <row r="19" spans="1:10">
      <c r="A19" s="26">
        <f>+MAX($A$3:A18)+1</f>
        <v>67</v>
      </c>
      <c r="B19" s="26" t="s">
        <v>49</v>
      </c>
      <c r="C19" s="26" t="s">
        <v>50</v>
      </c>
      <c r="D19" s="27">
        <v>37161</v>
      </c>
      <c r="E19" s="26" t="s">
        <v>14</v>
      </c>
      <c r="F19" s="26" t="s">
        <v>51</v>
      </c>
      <c r="G19" s="26" t="s">
        <v>371</v>
      </c>
      <c r="H19" s="24" t="s">
        <v>52</v>
      </c>
      <c r="I19" s="2">
        <v>24.05</v>
      </c>
      <c r="J19" s="2" t="s">
        <v>17</v>
      </c>
    </row>
    <row r="20" spans="1:10">
      <c r="A20" s="26">
        <f>+MAX($A$3:A19)+1</f>
        <v>68</v>
      </c>
      <c r="B20" s="26" t="s">
        <v>54</v>
      </c>
      <c r="C20" s="26" t="s">
        <v>55</v>
      </c>
      <c r="D20" s="27">
        <v>37457</v>
      </c>
      <c r="E20" s="26" t="s">
        <v>14</v>
      </c>
      <c r="F20" s="26" t="s">
        <v>56</v>
      </c>
      <c r="G20" s="26" t="s">
        <v>371</v>
      </c>
      <c r="H20" s="24" t="s">
        <v>24</v>
      </c>
      <c r="I20" s="2">
        <v>24.8</v>
      </c>
      <c r="J20" s="2" t="s">
        <v>53</v>
      </c>
    </row>
    <row r="21" spans="1:10">
      <c r="A21" s="26">
        <f>+MAX($A$3:A20)+1</f>
        <v>69</v>
      </c>
      <c r="B21" s="26" t="s">
        <v>57</v>
      </c>
      <c r="C21" s="26" t="s">
        <v>58</v>
      </c>
      <c r="D21" s="27">
        <v>37394</v>
      </c>
      <c r="E21" s="26" t="s">
        <v>14</v>
      </c>
      <c r="F21" s="26" t="s">
        <v>59</v>
      </c>
      <c r="G21" s="26" t="s">
        <v>371</v>
      </c>
      <c r="H21" s="24" t="s">
        <v>52</v>
      </c>
      <c r="I21" s="2">
        <v>24.82</v>
      </c>
      <c r="J21" s="2" t="s">
        <v>17</v>
      </c>
    </row>
    <row r="22" spans="1:10">
      <c r="A22" s="26">
        <f>+MAX($A$3:A21)+1</f>
        <v>70</v>
      </c>
      <c r="B22" s="26" t="s">
        <v>60</v>
      </c>
      <c r="C22" s="26" t="s">
        <v>61</v>
      </c>
      <c r="D22" s="27">
        <v>37257</v>
      </c>
      <c r="E22" s="26" t="s">
        <v>14</v>
      </c>
      <c r="F22" s="26" t="s">
        <v>62</v>
      </c>
      <c r="G22" s="26" t="s">
        <v>371</v>
      </c>
      <c r="H22" s="24" t="s">
        <v>52</v>
      </c>
      <c r="I22" s="2">
        <v>23.98</v>
      </c>
      <c r="J22" s="2" t="s">
        <v>53</v>
      </c>
    </row>
    <row r="23" spans="1:10">
      <c r="A23" s="26">
        <f>+MAX($A$3:A22)+1</f>
        <v>71</v>
      </c>
      <c r="B23" s="26" t="s">
        <v>63</v>
      </c>
      <c r="C23" s="26" t="s">
        <v>64</v>
      </c>
      <c r="D23" s="27">
        <v>37350</v>
      </c>
      <c r="E23" s="26" t="s">
        <v>14</v>
      </c>
      <c r="F23" s="26" t="s">
        <v>65</v>
      </c>
      <c r="G23" s="26" t="s">
        <v>371</v>
      </c>
      <c r="H23" s="24" t="s">
        <v>24</v>
      </c>
      <c r="I23" s="2">
        <v>24.03</v>
      </c>
      <c r="J23" s="2" t="s">
        <v>53</v>
      </c>
    </row>
    <row r="24" spans="1:10">
      <c r="A24" s="26">
        <f>+MAX($A$3:A23)+1</f>
        <v>72</v>
      </c>
      <c r="B24" s="26" t="s">
        <v>66</v>
      </c>
      <c r="C24" s="26" t="s">
        <v>67</v>
      </c>
      <c r="D24" s="27">
        <v>37588</v>
      </c>
      <c r="E24" s="26" t="s">
        <v>14</v>
      </c>
      <c r="F24" s="26" t="s">
        <v>68</v>
      </c>
      <c r="G24" s="26" t="s">
        <v>371</v>
      </c>
      <c r="H24" s="24" t="s">
        <v>52</v>
      </c>
      <c r="I24" s="2">
        <v>24.15</v>
      </c>
      <c r="J24" s="2" t="s">
        <v>17</v>
      </c>
    </row>
    <row r="25" spans="1:10">
      <c r="A25" s="26">
        <f>+MAX($A$3:A24)+1</f>
        <v>73</v>
      </c>
      <c r="B25" s="26" t="s">
        <v>72</v>
      </c>
      <c r="C25" s="26" t="s">
        <v>73</v>
      </c>
      <c r="D25" s="27">
        <v>35431</v>
      </c>
      <c r="E25" s="26" t="s">
        <v>14</v>
      </c>
      <c r="F25" s="26" t="s">
        <v>74</v>
      </c>
      <c r="G25" s="26" t="s">
        <v>371</v>
      </c>
      <c r="H25" s="24" t="s">
        <v>24</v>
      </c>
      <c r="I25" s="2">
        <v>25</v>
      </c>
      <c r="J25" s="2" t="s">
        <v>17</v>
      </c>
    </row>
    <row r="26" spans="1:10">
      <c r="A26" s="26">
        <f>+MAX($A$3:A25)+1</f>
        <v>74</v>
      </c>
      <c r="B26" s="26" t="s">
        <v>75</v>
      </c>
      <c r="C26" s="26" t="s">
        <v>76</v>
      </c>
      <c r="D26" s="27">
        <v>37405</v>
      </c>
      <c r="E26" s="26" t="s">
        <v>14</v>
      </c>
      <c r="F26" s="26" t="s">
        <v>77</v>
      </c>
      <c r="G26" s="26" t="s">
        <v>371</v>
      </c>
      <c r="H26" s="24" t="s">
        <v>32</v>
      </c>
      <c r="I26" s="2">
        <v>24.05</v>
      </c>
      <c r="J26" s="2" t="s">
        <v>53</v>
      </c>
    </row>
    <row r="27" spans="1:10">
      <c r="A27" s="26">
        <f>+MAX($A$3:A26)+1</f>
        <v>75</v>
      </c>
      <c r="B27" s="26" t="s">
        <v>78</v>
      </c>
      <c r="C27" s="26" t="s">
        <v>79</v>
      </c>
      <c r="D27" s="27">
        <v>37486</v>
      </c>
      <c r="E27" s="26" t="s">
        <v>14</v>
      </c>
      <c r="F27" s="26" t="s">
        <v>80</v>
      </c>
      <c r="G27" s="26" t="s">
        <v>371</v>
      </c>
      <c r="H27" s="24" t="s">
        <v>52</v>
      </c>
      <c r="I27" s="2">
        <v>23.4</v>
      </c>
      <c r="J27" s="2" t="s">
        <v>17</v>
      </c>
    </row>
    <row r="28" spans="1:10">
      <c r="A28" s="26">
        <f>+MAX($A$3:A27)+1</f>
        <v>76</v>
      </c>
      <c r="B28" s="26" t="s">
        <v>81</v>
      </c>
      <c r="C28" s="26" t="s">
        <v>82</v>
      </c>
      <c r="D28" s="27">
        <v>37581</v>
      </c>
      <c r="E28" s="26" t="s">
        <v>14</v>
      </c>
      <c r="F28" s="26" t="s">
        <v>83</v>
      </c>
      <c r="G28" s="26" t="s">
        <v>371</v>
      </c>
      <c r="H28" s="24" t="s">
        <v>32</v>
      </c>
      <c r="I28" s="2">
        <v>21.8</v>
      </c>
      <c r="J28" s="2" t="s">
        <v>17</v>
      </c>
    </row>
    <row r="29" spans="1:10">
      <c r="A29" s="26">
        <f>+MAX($A$3:A28)+1</f>
        <v>77</v>
      </c>
      <c r="B29" s="26" t="s">
        <v>84</v>
      </c>
      <c r="C29" s="26" t="s">
        <v>85</v>
      </c>
      <c r="D29" s="27">
        <v>37427</v>
      </c>
      <c r="E29" s="26" t="s">
        <v>14</v>
      </c>
      <c r="F29" s="26" t="s">
        <v>86</v>
      </c>
      <c r="G29" s="26" t="s">
        <v>371</v>
      </c>
      <c r="H29" s="24" t="s">
        <v>24</v>
      </c>
      <c r="I29" s="2">
        <v>25.6</v>
      </c>
      <c r="J29" s="2" t="s">
        <v>53</v>
      </c>
    </row>
    <row r="30" spans="1:10">
      <c r="A30" s="26">
        <f>+MAX($A$3:A29)+1</f>
        <v>78</v>
      </c>
      <c r="B30" s="26" t="s">
        <v>87</v>
      </c>
      <c r="C30" s="26" t="s">
        <v>88</v>
      </c>
      <c r="D30" s="27">
        <v>37542</v>
      </c>
      <c r="E30" s="26" t="s">
        <v>14</v>
      </c>
      <c r="F30" s="26" t="s">
        <v>89</v>
      </c>
      <c r="G30" s="26" t="s">
        <v>371</v>
      </c>
      <c r="H30" s="24" t="s">
        <v>52</v>
      </c>
      <c r="I30" s="2">
        <v>24.28</v>
      </c>
      <c r="J30" s="2" t="s">
        <v>17</v>
      </c>
    </row>
    <row r="31" spans="1:10">
      <c r="A31" s="26">
        <f>+MAX($A$3:A30)+1</f>
        <v>79</v>
      </c>
      <c r="B31" s="26" t="s">
        <v>90</v>
      </c>
      <c r="C31" s="26" t="s">
        <v>91</v>
      </c>
      <c r="D31" s="27">
        <v>37349</v>
      </c>
      <c r="E31" s="26" t="s">
        <v>14</v>
      </c>
      <c r="F31" s="26" t="s">
        <v>92</v>
      </c>
      <c r="G31" s="26" t="s">
        <v>371</v>
      </c>
      <c r="H31" s="24" t="s">
        <v>52</v>
      </c>
      <c r="I31" s="2">
        <v>26.42</v>
      </c>
      <c r="J31" s="2" t="s">
        <v>17</v>
      </c>
    </row>
    <row r="32" spans="1:10">
      <c r="A32" s="26">
        <f>+MAX($A$3:A31)+1</f>
        <v>80</v>
      </c>
      <c r="B32" s="26" t="s">
        <v>93</v>
      </c>
      <c r="C32" s="26" t="s">
        <v>94</v>
      </c>
      <c r="D32" s="27">
        <v>37270</v>
      </c>
      <c r="E32" s="26" t="s">
        <v>14</v>
      </c>
      <c r="F32" s="26" t="s">
        <v>95</v>
      </c>
      <c r="G32" s="26" t="s">
        <v>371</v>
      </c>
      <c r="H32" s="24" t="s">
        <v>32</v>
      </c>
      <c r="I32" s="2">
        <v>24.18</v>
      </c>
      <c r="J32" s="2" t="s">
        <v>53</v>
      </c>
    </row>
  </sheetData>
  <mergeCells count="1">
    <mergeCell ref="A2:I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rgb="FFFF0000"/>
  </sheetPr>
  <dimension ref="A1:J25"/>
  <sheetViews>
    <sheetView workbookViewId="0">
      <selection activeCell="C28" sqref="C28"/>
    </sheetView>
  </sheetViews>
  <sheetFormatPr defaultRowHeight="18.75"/>
  <cols>
    <col min="1" max="1" width="4" bestFit="1" customWidth="1"/>
    <col min="2" max="2" width="11.88671875" customWidth="1"/>
    <col min="3" max="3" width="23.109375" customWidth="1"/>
    <col min="4" max="4" width="10.6640625" bestFit="1" customWidth="1"/>
    <col min="5" max="5" width="6.88671875" customWidth="1"/>
    <col min="6" max="6" width="7.5546875" bestFit="1" customWidth="1"/>
    <col min="7" max="7" width="9.109375" customWidth="1"/>
    <col min="8" max="8" width="7.44140625" hidden="1" customWidth="1"/>
    <col min="9" max="9" width="8.77734375" hidden="1" customWidth="1"/>
    <col min="10" max="10" width="15.44140625" hidden="1" customWidth="1"/>
    <col min="256" max="256" width="3.5546875" customWidth="1"/>
    <col min="257" max="257" width="11.88671875" customWidth="1"/>
    <col min="258" max="258" width="23.109375" customWidth="1"/>
    <col min="259" max="259" width="8.77734375" customWidth="1"/>
    <col min="260" max="261" width="6.88671875" customWidth="1"/>
    <col min="262" max="263" width="9.109375" customWidth="1"/>
    <col min="264" max="264" width="7.44140625" customWidth="1"/>
    <col min="265" max="265" width="8.77734375" customWidth="1"/>
    <col min="266" max="266" width="15.44140625" customWidth="1"/>
    <col min="512" max="512" width="3.5546875" customWidth="1"/>
    <col min="513" max="513" width="11.88671875" customWidth="1"/>
    <col min="514" max="514" width="23.109375" customWidth="1"/>
    <col min="515" max="515" width="8.77734375" customWidth="1"/>
    <col min="516" max="517" width="6.88671875" customWidth="1"/>
    <col min="518" max="519" width="9.109375" customWidth="1"/>
    <col min="520" max="520" width="7.44140625" customWidth="1"/>
    <col min="521" max="521" width="8.77734375" customWidth="1"/>
    <col min="522" max="522" width="15.44140625" customWidth="1"/>
    <col min="768" max="768" width="3.5546875" customWidth="1"/>
    <col min="769" max="769" width="11.88671875" customWidth="1"/>
    <col min="770" max="770" width="23.109375" customWidth="1"/>
    <col min="771" max="771" width="8.77734375" customWidth="1"/>
    <col min="772" max="773" width="6.88671875" customWidth="1"/>
    <col min="774" max="775" width="9.109375" customWidth="1"/>
    <col min="776" max="776" width="7.44140625" customWidth="1"/>
    <col min="777" max="777" width="8.77734375" customWidth="1"/>
    <col min="778" max="778" width="15.44140625" customWidth="1"/>
    <col min="1024" max="1024" width="3.5546875" customWidth="1"/>
    <col min="1025" max="1025" width="11.88671875" customWidth="1"/>
    <col min="1026" max="1026" width="23.109375" customWidth="1"/>
    <col min="1027" max="1027" width="8.77734375" customWidth="1"/>
    <col min="1028" max="1029" width="6.88671875" customWidth="1"/>
    <col min="1030" max="1031" width="9.109375" customWidth="1"/>
    <col min="1032" max="1032" width="7.44140625" customWidth="1"/>
    <col min="1033" max="1033" width="8.77734375" customWidth="1"/>
    <col min="1034" max="1034" width="15.44140625" customWidth="1"/>
    <col min="1280" max="1280" width="3.5546875" customWidth="1"/>
    <col min="1281" max="1281" width="11.88671875" customWidth="1"/>
    <col min="1282" max="1282" width="23.109375" customWidth="1"/>
    <col min="1283" max="1283" width="8.77734375" customWidth="1"/>
    <col min="1284" max="1285" width="6.88671875" customWidth="1"/>
    <col min="1286" max="1287" width="9.109375" customWidth="1"/>
    <col min="1288" max="1288" width="7.44140625" customWidth="1"/>
    <col min="1289" max="1289" width="8.77734375" customWidth="1"/>
    <col min="1290" max="1290" width="15.44140625" customWidth="1"/>
    <col min="1536" max="1536" width="3.5546875" customWidth="1"/>
    <col min="1537" max="1537" width="11.88671875" customWidth="1"/>
    <col min="1538" max="1538" width="23.109375" customWidth="1"/>
    <col min="1539" max="1539" width="8.77734375" customWidth="1"/>
    <col min="1540" max="1541" width="6.88671875" customWidth="1"/>
    <col min="1542" max="1543" width="9.109375" customWidth="1"/>
    <col min="1544" max="1544" width="7.44140625" customWidth="1"/>
    <col min="1545" max="1545" width="8.77734375" customWidth="1"/>
    <col min="1546" max="1546" width="15.44140625" customWidth="1"/>
    <col min="1792" max="1792" width="3.5546875" customWidth="1"/>
    <col min="1793" max="1793" width="11.88671875" customWidth="1"/>
    <col min="1794" max="1794" width="23.109375" customWidth="1"/>
    <col min="1795" max="1795" width="8.77734375" customWidth="1"/>
    <col min="1796" max="1797" width="6.88671875" customWidth="1"/>
    <col min="1798" max="1799" width="9.109375" customWidth="1"/>
    <col min="1800" max="1800" width="7.44140625" customWidth="1"/>
    <col min="1801" max="1801" width="8.77734375" customWidth="1"/>
    <col min="1802" max="1802" width="15.44140625" customWidth="1"/>
    <col min="2048" max="2048" width="3.5546875" customWidth="1"/>
    <col min="2049" max="2049" width="11.88671875" customWidth="1"/>
    <col min="2050" max="2050" width="23.109375" customWidth="1"/>
    <col min="2051" max="2051" width="8.77734375" customWidth="1"/>
    <col min="2052" max="2053" width="6.88671875" customWidth="1"/>
    <col min="2054" max="2055" width="9.109375" customWidth="1"/>
    <col min="2056" max="2056" width="7.44140625" customWidth="1"/>
    <col min="2057" max="2057" width="8.77734375" customWidth="1"/>
    <col min="2058" max="2058" width="15.44140625" customWidth="1"/>
    <col min="2304" max="2304" width="3.5546875" customWidth="1"/>
    <col min="2305" max="2305" width="11.88671875" customWidth="1"/>
    <col min="2306" max="2306" width="23.109375" customWidth="1"/>
    <col min="2307" max="2307" width="8.77734375" customWidth="1"/>
    <col min="2308" max="2309" width="6.88671875" customWidth="1"/>
    <col min="2310" max="2311" width="9.109375" customWidth="1"/>
    <col min="2312" max="2312" width="7.44140625" customWidth="1"/>
    <col min="2313" max="2313" width="8.77734375" customWidth="1"/>
    <col min="2314" max="2314" width="15.44140625" customWidth="1"/>
    <col min="2560" max="2560" width="3.5546875" customWidth="1"/>
    <col min="2561" max="2561" width="11.88671875" customWidth="1"/>
    <col min="2562" max="2562" width="23.109375" customWidth="1"/>
    <col min="2563" max="2563" width="8.77734375" customWidth="1"/>
    <col min="2564" max="2565" width="6.88671875" customWidth="1"/>
    <col min="2566" max="2567" width="9.109375" customWidth="1"/>
    <col min="2568" max="2568" width="7.44140625" customWidth="1"/>
    <col min="2569" max="2569" width="8.77734375" customWidth="1"/>
    <col min="2570" max="2570" width="15.44140625" customWidth="1"/>
    <col min="2816" max="2816" width="3.5546875" customWidth="1"/>
    <col min="2817" max="2817" width="11.88671875" customWidth="1"/>
    <col min="2818" max="2818" width="23.109375" customWidth="1"/>
    <col min="2819" max="2819" width="8.77734375" customWidth="1"/>
    <col min="2820" max="2821" width="6.88671875" customWidth="1"/>
    <col min="2822" max="2823" width="9.109375" customWidth="1"/>
    <col min="2824" max="2824" width="7.44140625" customWidth="1"/>
    <col min="2825" max="2825" width="8.77734375" customWidth="1"/>
    <col min="2826" max="2826" width="15.44140625" customWidth="1"/>
    <col min="3072" max="3072" width="3.5546875" customWidth="1"/>
    <col min="3073" max="3073" width="11.88671875" customWidth="1"/>
    <col min="3074" max="3074" width="23.109375" customWidth="1"/>
    <col min="3075" max="3075" width="8.77734375" customWidth="1"/>
    <col min="3076" max="3077" width="6.88671875" customWidth="1"/>
    <col min="3078" max="3079" width="9.109375" customWidth="1"/>
    <col min="3080" max="3080" width="7.44140625" customWidth="1"/>
    <col min="3081" max="3081" width="8.77734375" customWidth="1"/>
    <col min="3082" max="3082" width="15.44140625" customWidth="1"/>
    <col min="3328" max="3328" width="3.5546875" customWidth="1"/>
    <col min="3329" max="3329" width="11.88671875" customWidth="1"/>
    <col min="3330" max="3330" width="23.109375" customWidth="1"/>
    <col min="3331" max="3331" width="8.77734375" customWidth="1"/>
    <col min="3332" max="3333" width="6.88671875" customWidth="1"/>
    <col min="3334" max="3335" width="9.109375" customWidth="1"/>
    <col min="3336" max="3336" width="7.44140625" customWidth="1"/>
    <col min="3337" max="3337" width="8.77734375" customWidth="1"/>
    <col min="3338" max="3338" width="15.44140625" customWidth="1"/>
    <col min="3584" max="3584" width="3.5546875" customWidth="1"/>
    <col min="3585" max="3585" width="11.88671875" customWidth="1"/>
    <col min="3586" max="3586" width="23.109375" customWidth="1"/>
    <col min="3587" max="3587" width="8.77734375" customWidth="1"/>
    <col min="3588" max="3589" width="6.88671875" customWidth="1"/>
    <col min="3590" max="3591" width="9.109375" customWidth="1"/>
    <col min="3592" max="3592" width="7.44140625" customWidth="1"/>
    <col min="3593" max="3593" width="8.77734375" customWidth="1"/>
    <col min="3594" max="3594" width="15.44140625" customWidth="1"/>
    <col min="3840" max="3840" width="3.5546875" customWidth="1"/>
    <col min="3841" max="3841" width="11.88671875" customWidth="1"/>
    <col min="3842" max="3842" width="23.109375" customWidth="1"/>
    <col min="3843" max="3843" width="8.77734375" customWidth="1"/>
    <col min="3844" max="3845" width="6.88671875" customWidth="1"/>
    <col min="3846" max="3847" width="9.109375" customWidth="1"/>
    <col min="3848" max="3848" width="7.44140625" customWidth="1"/>
    <col min="3849" max="3849" width="8.77734375" customWidth="1"/>
    <col min="3850" max="3850" width="15.44140625" customWidth="1"/>
    <col min="4096" max="4096" width="3.5546875" customWidth="1"/>
    <col min="4097" max="4097" width="11.88671875" customWidth="1"/>
    <col min="4098" max="4098" width="23.109375" customWidth="1"/>
    <col min="4099" max="4099" width="8.77734375" customWidth="1"/>
    <col min="4100" max="4101" width="6.88671875" customWidth="1"/>
    <col min="4102" max="4103" width="9.109375" customWidth="1"/>
    <col min="4104" max="4104" width="7.44140625" customWidth="1"/>
    <col min="4105" max="4105" width="8.77734375" customWidth="1"/>
    <col min="4106" max="4106" width="15.44140625" customWidth="1"/>
    <col min="4352" max="4352" width="3.5546875" customWidth="1"/>
    <col min="4353" max="4353" width="11.88671875" customWidth="1"/>
    <col min="4354" max="4354" width="23.109375" customWidth="1"/>
    <col min="4355" max="4355" width="8.77734375" customWidth="1"/>
    <col min="4356" max="4357" width="6.88671875" customWidth="1"/>
    <col min="4358" max="4359" width="9.109375" customWidth="1"/>
    <col min="4360" max="4360" width="7.44140625" customWidth="1"/>
    <col min="4361" max="4361" width="8.77734375" customWidth="1"/>
    <col min="4362" max="4362" width="15.44140625" customWidth="1"/>
    <col min="4608" max="4608" width="3.5546875" customWidth="1"/>
    <col min="4609" max="4609" width="11.88671875" customWidth="1"/>
    <col min="4610" max="4610" width="23.109375" customWidth="1"/>
    <col min="4611" max="4611" width="8.77734375" customWidth="1"/>
    <col min="4612" max="4613" width="6.88671875" customWidth="1"/>
    <col min="4614" max="4615" width="9.109375" customWidth="1"/>
    <col min="4616" max="4616" width="7.44140625" customWidth="1"/>
    <col min="4617" max="4617" width="8.77734375" customWidth="1"/>
    <col min="4618" max="4618" width="15.44140625" customWidth="1"/>
    <col min="4864" max="4864" width="3.5546875" customWidth="1"/>
    <col min="4865" max="4865" width="11.88671875" customWidth="1"/>
    <col min="4866" max="4866" width="23.109375" customWidth="1"/>
    <col min="4867" max="4867" width="8.77734375" customWidth="1"/>
    <col min="4868" max="4869" width="6.88671875" customWidth="1"/>
    <col min="4870" max="4871" width="9.109375" customWidth="1"/>
    <col min="4872" max="4872" width="7.44140625" customWidth="1"/>
    <col min="4873" max="4873" width="8.77734375" customWidth="1"/>
    <col min="4874" max="4874" width="15.44140625" customWidth="1"/>
    <col min="5120" max="5120" width="3.5546875" customWidth="1"/>
    <col min="5121" max="5121" width="11.88671875" customWidth="1"/>
    <col min="5122" max="5122" width="23.109375" customWidth="1"/>
    <col min="5123" max="5123" width="8.77734375" customWidth="1"/>
    <col min="5124" max="5125" width="6.88671875" customWidth="1"/>
    <col min="5126" max="5127" width="9.109375" customWidth="1"/>
    <col min="5128" max="5128" width="7.44140625" customWidth="1"/>
    <col min="5129" max="5129" width="8.77734375" customWidth="1"/>
    <col min="5130" max="5130" width="15.44140625" customWidth="1"/>
    <col min="5376" max="5376" width="3.5546875" customWidth="1"/>
    <col min="5377" max="5377" width="11.88671875" customWidth="1"/>
    <col min="5378" max="5378" width="23.109375" customWidth="1"/>
    <col min="5379" max="5379" width="8.77734375" customWidth="1"/>
    <col min="5380" max="5381" width="6.88671875" customWidth="1"/>
    <col min="5382" max="5383" width="9.109375" customWidth="1"/>
    <col min="5384" max="5384" width="7.44140625" customWidth="1"/>
    <col min="5385" max="5385" width="8.77734375" customWidth="1"/>
    <col min="5386" max="5386" width="15.44140625" customWidth="1"/>
    <col min="5632" max="5632" width="3.5546875" customWidth="1"/>
    <col min="5633" max="5633" width="11.88671875" customWidth="1"/>
    <col min="5634" max="5634" width="23.109375" customWidth="1"/>
    <col min="5635" max="5635" width="8.77734375" customWidth="1"/>
    <col min="5636" max="5637" width="6.88671875" customWidth="1"/>
    <col min="5638" max="5639" width="9.109375" customWidth="1"/>
    <col min="5640" max="5640" width="7.44140625" customWidth="1"/>
    <col min="5641" max="5641" width="8.77734375" customWidth="1"/>
    <col min="5642" max="5642" width="15.44140625" customWidth="1"/>
    <col min="5888" max="5888" width="3.5546875" customWidth="1"/>
    <col min="5889" max="5889" width="11.88671875" customWidth="1"/>
    <col min="5890" max="5890" width="23.109375" customWidth="1"/>
    <col min="5891" max="5891" width="8.77734375" customWidth="1"/>
    <col min="5892" max="5893" width="6.88671875" customWidth="1"/>
    <col min="5894" max="5895" width="9.109375" customWidth="1"/>
    <col min="5896" max="5896" width="7.44140625" customWidth="1"/>
    <col min="5897" max="5897" width="8.77734375" customWidth="1"/>
    <col min="5898" max="5898" width="15.44140625" customWidth="1"/>
    <col min="6144" max="6144" width="3.5546875" customWidth="1"/>
    <col min="6145" max="6145" width="11.88671875" customWidth="1"/>
    <col min="6146" max="6146" width="23.109375" customWidth="1"/>
    <col min="6147" max="6147" width="8.77734375" customWidth="1"/>
    <col min="6148" max="6149" width="6.88671875" customWidth="1"/>
    <col min="6150" max="6151" width="9.109375" customWidth="1"/>
    <col min="6152" max="6152" width="7.44140625" customWidth="1"/>
    <col min="6153" max="6153" width="8.77734375" customWidth="1"/>
    <col min="6154" max="6154" width="15.44140625" customWidth="1"/>
    <col min="6400" max="6400" width="3.5546875" customWidth="1"/>
    <col min="6401" max="6401" width="11.88671875" customWidth="1"/>
    <col min="6402" max="6402" width="23.109375" customWidth="1"/>
    <col min="6403" max="6403" width="8.77734375" customWidth="1"/>
    <col min="6404" max="6405" width="6.88671875" customWidth="1"/>
    <col min="6406" max="6407" width="9.109375" customWidth="1"/>
    <col min="6408" max="6408" width="7.44140625" customWidth="1"/>
    <col min="6409" max="6409" width="8.77734375" customWidth="1"/>
    <col min="6410" max="6410" width="15.44140625" customWidth="1"/>
    <col min="6656" max="6656" width="3.5546875" customWidth="1"/>
    <col min="6657" max="6657" width="11.88671875" customWidth="1"/>
    <col min="6658" max="6658" width="23.109375" customWidth="1"/>
    <col min="6659" max="6659" width="8.77734375" customWidth="1"/>
    <col min="6660" max="6661" width="6.88671875" customWidth="1"/>
    <col min="6662" max="6663" width="9.109375" customWidth="1"/>
    <col min="6664" max="6664" width="7.44140625" customWidth="1"/>
    <col min="6665" max="6665" width="8.77734375" customWidth="1"/>
    <col min="6666" max="6666" width="15.44140625" customWidth="1"/>
    <col min="6912" max="6912" width="3.5546875" customWidth="1"/>
    <col min="6913" max="6913" width="11.88671875" customWidth="1"/>
    <col min="6914" max="6914" width="23.109375" customWidth="1"/>
    <col min="6915" max="6915" width="8.77734375" customWidth="1"/>
    <col min="6916" max="6917" width="6.88671875" customWidth="1"/>
    <col min="6918" max="6919" width="9.109375" customWidth="1"/>
    <col min="6920" max="6920" width="7.44140625" customWidth="1"/>
    <col min="6921" max="6921" width="8.77734375" customWidth="1"/>
    <col min="6922" max="6922" width="15.44140625" customWidth="1"/>
    <col min="7168" max="7168" width="3.5546875" customWidth="1"/>
    <col min="7169" max="7169" width="11.88671875" customWidth="1"/>
    <col min="7170" max="7170" width="23.109375" customWidth="1"/>
    <col min="7171" max="7171" width="8.77734375" customWidth="1"/>
    <col min="7172" max="7173" width="6.88671875" customWidth="1"/>
    <col min="7174" max="7175" width="9.109375" customWidth="1"/>
    <col min="7176" max="7176" width="7.44140625" customWidth="1"/>
    <col min="7177" max="7177" width="8.77734375" customWidth="1"/>
    <col min="7178" max="7178" width="15.44140625" customWidth="1"/>
    <col min="7424" max="7424" width="3.5546875" customWidth="1"/>
    <col min="7425" max="7425" width="11.88671875" customWidth="1"/>
    <col min="7426" max="7426" width="23.109375" customWidth="1"/>
    <col min="7427" max="7427" width="8.77734375" customWidth="1"/>
    <col min="7428" max="7429" width="6.88671875" customWidth="1"/>
    <col min="7430" max="7431" width="9.109375" customWidth="1"/>
    <col min="7432" max="7432" width="7.44140625" customWidth="1"/>
    <col min="7433" max="7433" width="8.77734375" customWidth="1"/>
    <col min="7434" max="7434" width="15.44140625" customWidth="1"/>
    <col min="7680" max="7680" width="3.5546875" customWidth="1"/>
    <col min="7681" max="7681" width="11.88671875" customWidth="1"/>
    <col min="7682" max="7682" width="23.109375" customWidth="1"/>
    <col min="7683" max="7683" width="8.77734375" customWidth="1"/>
    <col min="7684" max="7685" width="6.88671875" customWidth="1"/>
    <col min="7686" max="7687" width="9.109375" customWidth="1"/>
    <col min="7688" max="7688" width="7.44140625" customWidth="1"/>
    <col min="7689" max="7689" width="8.77734375" customWidth="1"/>
    <col min="7690" max="7690" width="15.44140625" customWidth="1"/>
    <col min="7936" max="7936" width="3.5546875" customWidth="1"/>
    <col min="7937" max="7937" width="11.88671875" customWidth="1"/>
    <col min="7938" max="7938" width="23.109375" customWidth="1"/>
    <col min="7939" max="7939" width="8.77734375" customWidth="1"/>
    <col min="7940" max="7941" width="6.88671875" customWidth="1"/>
    <col min="7942" max="7943" width="9.109375" customWidth="1"/>
    <col min="7944" max="7944" width="7.44140625" customWidth="1"/>
    <col min="7945" max="7945" width="8.77734375" customWidth="1"/>
    <col min="7946" max="7946" width="15.44140625" customWidth="1"/>
    <col min="8192" max="8192" width="3.5546875" customWidth="1"/>
    <col min="8193" max="8193" width="11.88671875" customWidth="1"/>
    <col min="8194" max="8194" width="23.109375" customWidth="1"/>
    <col min="8195" max="8195" width="8.77734375" customWidth="1"/>
    <col min="8196" max="8197" width="6.88671875" customWidth="1"/>
    <col min="8198" max="8199" width="9.109375" customWidth="1"/>
    <col min="8200" max="8200" width="7.44140625" customWidth="1"/>
    <col min="8201" max="8201" width="8.77734375" customWidth="1"/>
    <col min="8202" max="8202" width="15.44140625" customWidth="1"/>
    <col min="8448" max="8448" width="3.5546875" customWidth="1"/>
    <col min="8449" max="8449" width="11.88671875" customWidth="1"/>
    <col min="8450" max="8450" width="23.109375" customWidth="1"/>
    <col min="8451" max="8451" width="8.77734375" customWidth="1"/>
    <col min="8452" max="8453" width="6.88671875" customWidth="1"/>
    <col min="8454" max="8455" width="9.109375" customWidth="1"/>
    <col min="8456" max="8456" width="7.44140625" customWidth="1"/>
    <col min="8457" max="8457" width="8.77734375" customWidth="1"/>
    <col min="8458" max="8458" width="15.44140625" customWidth="1"/>
    <col min="8704" max="8704" width="3.5546875" customWidth="1"/>
    <col min="8705" max="8705" width="11.88671875" customWidth="1"/>
    <col min="8706" max="8706" width="23.109375" customWidth="1"/>
    <col min="8707" max="8707" width="8.77734375" customWidth="1"/>
    <col min="8708" max="8709" width="6.88671875" customWidth="1"/>
    <col min="8710" max="8711" width="9.109375" customWidth="1"/>
    <col min="8712" max="8712" width="7.44140625" customWidth="1"/>
    <col min="8713" max="8713" width="8.77734375" customWidth="1"/>
    <col min="8714" max="8714" width="15.44140625" customWidth="1"/>
    <col min="8960" max="8960" width="3.5546875" customWidth="1"/>
    <col min="8961" max="8961" width="11.88671875" customWidth="1"/>
    <col min="8962" max="8962" width="23.109375" customWidth="1"/>
    <col min="8963" max="8963" width="8.77734375" customWidth="1"/>
    <col min="8964" max="8965" width="6.88671875" customWidth="1"/>
    <col min="8966" max="8967" width="9.109375" customWidth="1"/>
    <col min="8968" max="8968" width="7.44140625" customWidth="1"/>
    <col min="8969" max="8969" width="8.77734375" customWidth="1"/>
    <col min="8970" max="8970" width="15.44140625" customWidth="1"/>
    <col min="9216" max="9216" width="3.5546875" customWidth="1"/>
    <col min="9217" max="9217" width="11.88671875" customWidth="1"/>
    <col min="9218" max="9218" width="23.109375" customWidth="1"/>
    <col min="9219" max="9219" width="8.77734375" customWidth="1"/>
    <col min="9220" max="9221" width="6.88671875" customWidth="1"/>
    <col min="9222" max="9223" width="9.109375" customWidth="1"/>
    <col min="9224" max="9224" width="7.44140625" customWidth="1"/>
    <col min="9225" max="9225" width="8.77734375" customWidth="1"/>
    <col min="9226" max="9226" width="15.44140625" customWidth="1"/>
    <col min="9472" max="9472" width="3.5546875" customWidth="1"/>
    <col min="9473" max="9473" width="11.88671875" customWidth="1"/>
    <col min="9474" max="9474" width="23.109375" customWidth="1"/>
    <col min="9475" max="9475" width="8.77734375" customWidth="1"/>
    <col min="9476" max="9477" width="6.88671875" customWidth="1"/>
    <col min="9478" max="9479" width="9.109375" customWidth="1"/>
    <col min="9480" max="9480" width="7.44140625" customWidth="1"/>
    <col min="9481" max="9481" width="8.77734375" customWidth="1"/>
    <col min="9482" max="9482" width="15.44140625" customWidth="1"/>
    <col min="9728" max="9728" width="3.5546875" customWidth="1"/>
    <col min="9729" max="9729" width="11.88671875" customWidth="1"/>
    <col min="9730" max="9730" width="23.109375" customWidth="1"/>
    <col min="9731" max="9731" width="8.77734375" customWidth="1"/>
    <col min="9732" max="9733" width="6.88671875" customWidth="1"/>
    <col min="9734" max="9735" width="9.109375" customWidth="1"/>
    <col min="9736" max="9736" width="7.44140625" customWidth="1"/>
    <col min="9737" max="9737" width="8.77734375" customWidth="1"/>
    <col min="9738" max="9738" width="15.44140625" customWidth="1"/>
    <col min="9984" max="9984" width="3.5546875" customWidth="1"/>
    <col min="9985" max="9985" width="11.88671875" customWidth="1"/>
    <col min="9986" max="9986" width="23.109375" customWidth="1"/>
    <col min="9987" max="9987" width="8.77734375" customWidth="1"/>
    <col min="9988" max="9989" width="6.88671875" customWidth="1"/>
    <col min="9990" max="9991" width="9.109375" customWidth="1"/>
    <col min="9992" max="9992" width="7.44140625" customWidth="1"/>
    <col min="9993" max="9993" width="8.77734375" customWidth="1"/>
    <col min="9994" max="9994" width="15.44140625" customWidth="1"/>
    <col min="10240" max="10240" width="3.5546875" customWidth="1"/>
    <col min="10241" max="10241" width="11.88671875" customWidth="1"/>
    <col min="10242" max="10242" width="23.109375" customWidth="1"/>
    <col min="10243" max="10243" width="8.77734375" customWidth="1"/>
    <col min="10244" max="10245" width="6.88671875" customWidth="1"/>
    <col min="10246" max="10247" width="9.109375" customWidth="1"/>
    <col min="10248" max="10248" width="7.44140625" customWidth="1"/>
    <col min="10249" max="10249" width="8.77734375" customWidth="1"/>
    <col min="10250" max="10250" width="15.44140625" customWidth="1"/>
    <col min="10496" max="10496" width="3.5546875" customWidth="1"/>
    <col min="10497" max="10497" width="11.88671875" customWidth="1"/>
    <col min="10498" max="10498" width="23.109375" customWidth="1"/>
    <col min="10499" max="10499" width="8.77734375" customWidth="1"/>
    <col min="10500" max="10501" width="6.88671875" customWidth="1"/>
    <col min="10502" max="10503" width="9.109375" customWidth="1"/>
    <col min="10504" max="10504" width="7.44140625" customWidth="1"/>
    <col min="10505" max="10505" width="8.77734375" customWidth="1"/>
    <col min="10506" max="10506" width="15.44140625" customWidth="1"/>
    <col min="10752" max="10752" width="3.5546875" customWidth="1"/>
    <col min="10753" max="10753" width="11.88671875" customWidth="1"/>
    <col min="10754" max="10754" width="23.109375" customWidth="1"/>
    <col min="10755" max="10755" width="8.77734375" customWidth="1"/>
    <col min="10756" max="10757" width="6.88671875" customWidth="1"/>
    <col min="10758" max="10759" width="9.109375" customWidth="1"/>
    <col min="10760" max="10760" width="7.44140625" customWidth="1"/>
    <col min="10761" max="10761" width="8.77734375" customWidth="1"/>
    <col min="10762" max="10762" width="15.44140625" customWidth="1"/>
    <col min="11008" max="11008" width="3.5546875" customWidth="1"/>
    <col min="11009" max="11009" width="11.88671875" customWidth="1"/>
    <col min="11010" max="11010" width="23.109375" customWidth="1"/>
    <col min="11011" max="11011" width="8.77734375" customWidth="1"/>
    <col min="11012" max="11013" width="6.88671875" customWidth="1"/>
    <col min="11014" max="11015" width="9.109375" customWidth="1"/>
    <col min="11016" max="11016" width="7.44140625" customWidth="1"/>
    <col min="11017" max="11017" width="8.77734375" customWidth="1"/>
    <col min="11018" max="11018" width="15.44140625" customWidth="1"/>
    <col min="11264" max="11264" width="3.5546875" customWidth="1"/>
    <col min="11265" max="11265" width="11.88671875" customWidth="1"/>
    <col min="11266" max="11266" width="23.109375" customWidth="1"/>
    <col min="11267" max="11267" width="8.77734375" customWidth="1"/>
    <col min="11268" max="11269" width="6.88671875" customWidth="1"/>
    <col min="11270" max="11271" width="9.109375" customWidth="1"/>
    <col min="11272" max="11272" width="7.44140625" customWidth="1"/>
    <col min="11273" max="11273" width="8.77734375" customWidth="1"/>
    <col min="11274" max="11274" width="15.44140625" customWidth="1"/>
    <col min="11520" max="11520" width="3.5546875" customWidth="1"/>
    <col min="11521" max="11521" width="11.88671875" customWidth="1"/>
    <col min="11522" max="11522" width="23.109375" customWidth="1"/>
    <col min="11523" max="11523" width="8.77734375" customWidth="1"/>
    <col min="11524" max="11525" width="6.88671875" customWidth="1"/>
    <col min="11526" max="11527" width="9.109375" customWidth="1"/>
    <col min="11528" max="11528" width="7.44140625" customWidth="1"/>
    <col min="11529" max="11529" width="8.77734375" customWidth="1"/>
    <col min="11530" max="11530" width="15.44140625" customWidth="1"/>
    <col min="11776" max="11776" width="3.5546875" customWidth="1"/>
    <col min="11777" max="11777" width="11.88671875" customWidth="1"/>
    <col min="11778" max="11778" width="23.109375" customWidth="1"/>
    <col min="11779" max="11779" width="8.77734375" customWidth="1"/>
    <col min="11780" max="11781" width="6.88671875" customWidth="1"/>
    <col min="11782" max="11783" width="9.109375" customWidth="1"/>
    <col min="11784" max="11784" width="7.44140625" customWidth="1"/>
    <col min="11785" max="11785" width="8.77734375" customWidth="1"/>
    <col min="11786" max="11786" width="15.44140625" customWidth="1"/>
    <col min="12032" max="12032" width="3.5546875" customWidth="1"/>
    <col min="12033" max="12033" width="11.88671875" customWidth="1"/>
    <col min="12034" max="12034" width="23.109375" customWidth="1"/>
    <col min="12035" max="12035" width="8.77734375" customWidth="1"/>
    <col min="12036" max="12037" width="6.88671875" customWidth="1"/>
    <col min="12038" max="12039" width="9.109375" customWidth="1"/>
    <col min="12040" max="12040" width="7.44140625" customWidth="1"/>
    <col min="12041" max="12041" width="8.77734375" customWidth="1"/>
    <col min="12042" max="12042" width="15.44140625" customWidth="1"/>
    <col min="12288" max="12288" width="3.5546875" customWidth="1"/>
    <col min="12289" max="12289" width="11.88671875" customWidth="1"/>
    <col min="12290" max="12290" width="23.109375" customWidth="1"/>
    <col min="12291" max="12291" width="8.77734375" customWidth="1"/>
    <col min="12292" max="12293" width="6.88671875" customWidth="1"/>
    <col min="12294" max="12295" width="9.109375" customWidth="1"/>
    <col min="12296" max="12296" width="7.44140625" customWidth="1"/>
    <col min="12297" max="12297" width="8.77734375" customWidth="1"/>
    <col min="12298" max="12298" width="15.44140625" customWidth="1"/>
    <col min="12544" max="12544" width="3.5546875" customWidth="1"/>
    <col min="12545" max="12545" width="11.88671875" customWidth="1"/>
    <col min="12546" max="12546" width="23.109375" customWidth="1"/>
    <col min="12547" max="12547" width="8.77734375" customWidth="1"/>
    <col min="12548" max="12549" width="6.88671875" customWidth="1"/>
    <col min="12550" max="12551" width="9.109375" customWidth="1"/>
    <col min="12552" max="12552" width="7.44140625" customWidth="1"/>
    <col min="12553" max="12553" width="8.77734375" customWidth="1"/>
    <col min="12554" max="12554" width="15.44140625" customWidth="1"/>
    <col min="12800" max="12800" width="3.5546875" customWidth="1"/>
    <col min="12801" max="12801" width="11.88671875" customWidth="1"/>
    <col min="12802" max="12802" width="23.109375" customWidth="1"/>
    <col min="12803" max="12803" width="8.77734375" customWidth="1"/>
    <col min="12804" max="12805" width="6.88671875" customWidth="1"/>
    <col min="12806" max="12807" width="9.109375" customWidth="1"/>
    <col min="12808" max="12808" width="7.44140625" customWidth="1"/>
    <col min="12809" max="12809" width="8.77734375" customWidth="1"/>
    <col min="12810" max="12810" width="15.44140625" customWidth="1"/>
    <col min="13056" max="13056" width="3.5546875" customWidth="1"/>
    <col min="13057" max="13057" width="11.88671875" customWidth="1"/>
    <col min="13058" max="13058" width="23.109375" customWidth="1"/>
    <col min="13059" max="13059" width="8.77734375" customWidth="1"/>
    <col min="13060" max="13061" width="6.88671875" customWidth="1"/>
    <col min="13062" max="13063" width="9.109375" customWidth="1"/>
    <col min="13064" max="13064" width="7.44140625" customWidth="1"/>
    <col min="13065" max="13065" width="8.77734375" customWidth="1"/>
    <col min="13066" max="13066" width="15.44140625" customWidth="1"/>
    <col min="13312" max="13312" width="3.5546875" customWidth="1"/>
    <col min="13313" max="13313" width="11.88671875" customWidth="1"/>
    <col min="13314" max="13314" width="23.109375" customWidth="1"/>
    <col min="13315" max="13315" width="8.77734375" customWidth="1"/>
    <col min="13316" max="13317" width="6.88671875" customWidth="1"/>
    <col min="13318" max="13319" width="9.109375" customWidth="1"/>
    <col min="13320" max="13320" width="7.44140625" customWidth="1"/>
    <col min="13321" max="13321" width="8.77734375" customWidth="1"/>
    <col min="13322" max="13322" width="15.44140625" customWidth="1"/>
    <col min="13568" max="13568" width="3.5546875" customWidth="1"/>
    <col min="13569" max="13569" width="11.88671875" customWidth="1"/>
    <col min="13570" max="13570" width="23.109375" customWidth="1"/>
    <col min="13571" max="13571" width="8.77734375" customWidth="1"/>
    <col min="13572" max="13573" width="6.88671875" customWidth="1"/>
    <col min="13574" max="13575" width="9.109375" customWidth="1"/>
    <col min="13576" max="13576" width="7.44140625" customWidth="1"/>
    <col min="13577" max="13577" width="8.77734375" customWidth="1"/>
    <col min="13578" max="13578" width="15.44140625" customWidth="1"/>
    <col min="13824" max="13824" width="3.5546875" customWidth="1"/>
    <col min="13825" max="13825" width="11.88671875" customWidth="1"/>
    <col min="13826" max="13826" width="23.109375" customWidth="1"/>
    <col min="13827" max="13827" width="8.77734375" customWidth="1"/>
    <col min="13828" max="13829" width="6.88671875" customWidth="1"/>
    <col min="13830" max="13831" width="9.109375" customWidth="1"/>
    <col min="13832" max="13832" width="7.44140625" customWidth="1"/>
    <col min="13833" max="13833" width="8.77734375" customWidth="1"/>
    <col min="13834" max="13834" width="15.44140625" customWidth="1"/>
    <col min="14080" max="14080" width="3.5546875" customWidth="1"/>
    <col min="14081" max="14081" width="11.88671875" customWidth="1"/>
    <col min="14082" max="14082" width="23.109375" customWidth="1"/>
    <col min="14083" max="14083" width="8.77734375" customWidth="1"/>
    <col min="14084" max="14085" width="6.88671875" customWidth="1"/>
    <col min="14086" max="14087" width="9.109375" customWidth="1"/>
    <col min="14088" max="14088" width="7.44140625" customWidth="1"/>
    <col min="14089" max="14089" width="8.77734375" customWidth="1"/>
    <col min="14090" max="14090" width="15.44140625" customWidth="1"/>
    <col min="14336" max="14336" width="3.5546875" customWidth="1"/>
    <col min="14337" max="14337" width="11.88671875" customWidth="1"/>
    <col min="14338" max="14338" width="23.109375" customWidth="1"/>
    <col min="14339" max="14339" width="8.77734375" customWidth="1"/>
    <col min="14340" max="14341" width="6.88671875" customWidth="1"/>
    <col min="14342" max="14343" width="9.109375" customWidth="1"/>
    <col min="14344" max="14344" width="7.44140625" customWidth="1"/>
    <col min="14345" max="14345" width="8.77734375" customWidth="1"/>
    <col min="14346" max="14346" width="15.44140625" customWidth="1"/>
    <col min="14592" max="14592" width="3.5546875" customWidth="1"/>
    <col min="14593" max="14593" width="11.88671875" customWidth="1"/>
    <col min="14594" max="14594" width="23.109375" customWidth="1"/>
    <col min="14595" max="14595" width="8.77734375" customWidth="1"/>
    <col min="14596" max="14597" width="6.88671875" customWidth="1"/>
    <col min="14598" max="14599" width="9.109375" customWidth="1"/>
    <col min="14600" max="14600" width="7.44140625" customWidth="1"/>
    <col min="14601" max="14601" width="8.77734375" customWidth="1"/>
    <col min="14602" max="14602" width="15.44140625" customWidth="1"/>
    <col min="14848" max="14848" width="3.5546875" customWidth="1"/>
    <col min="14849" max="14849" width="11.88671875" customWidth="1"/>
    <col min="14850" max="14850" width="23.109375" customWidth="1"/>
    <col min="14851" max="14851" width="8.77734375" customWidth="1"/>
    <col min="14852" max="14853" width="6.88671875" customWidth="1"/>
    <col min="14854" max="14855" width="9.109375" customWidth="1"/>
    <col min="14856" max="14856" width="7.44140625" customWidth="1"/>
    <col min="14857" max="14857" width="8.77734375" customWidth="1"/>
    <col min="14858" max="14858" width="15.44140625" customWidth="1"/>
    <col min="15104" max="15104" width="3.5546875" customWidth="1"/>
    <col min="15105" max="15105" width="11.88671875" customWidth="1"/>
    <col min="15106" max="15106" width="23.109375" customWidth="1"/>
    <col min="15107" max="15107" width="8.77734375" customWidth="1"/>
    <col min="15108" max="15109" width="6.88671875" customWidth="1"/>
    <col min="15110" max="15111" width="9.109375" customWidth="1"/>
    <col min="15112" max="15112" width="7.44140625" customWidth="1"/>
    <col min="15113" max="15113" width="8.77734375" customWidth="1"/>
    <col min="15114" max="15114" width="15.44140625" customWidth="1"/>
    <col min="15360" max="15360" width="3.5546875" customWidth="1"/>
    <col min="15361" max="15361" width="11.88671875" customWidth="1"/>
    <col min="15362" max="15362" width="23.109375" customWidth="1"/>
    <col min="15363" max="15363" width="8.77734375" customWidth="1"/>
    <col min="15364" max="15365" width="6.88671875" customWidth="1"/>
    <col min="15366" max="15367" width="9.109375" customWidth="1"/>
    <col min="15368" max="15368" width="7.44140625" customWidth="1"/>
    <col min="15369" max="15369" width="8.77734375" customWidth="1"/>
    <col min="15370" max="15370" width="15.44140625" customWidth="1"/>
    <col min="15616" max="15616" width="3.5546875" customWidth="1"/>
    <col min="15617" max="15617" width="11.88671875" customWidth="1"/>
    <col min="15618" max="15618" width="23.109375" customWidth="1"/>
    <col min="15619" max="15619" width="8.77734375" customWidth="1"/>
    <col min="15620" max="15621" width="6.88671875" customWidth="1"/>
    <col min="15622" max="15623" width="9.109375" customWidth="1"/>
    <col min="15624" max="15624" width="7.44140625" customWidth="1"/>
    <col min="15625" max="15625" width="8.77734375" customWidth="1"/>
    <col min="15626" max="15626" width="15.44140625" customWidth="1"/>
    <col min="15872" max="15872" width="3.5546875" customWidth="1"/>
    <col min="15873" max="15873" width="11.88671875" customWidth="1"/>
    <col min="15874" max="15874" width="23.109375" customWidth="1"/>
    <col min="15875" max="15875" width="8.77734375" customWidth="1"/>
    <col min="15876" max="15877" width="6.88671875" customWidth="1"/>
    <col min="15878" max="15879" width="9.109375" customWidth="1"/>
    <col min="15880" max="15880" width="7.44140625" customWidth="1"/>
    <col min="15881" max="15881" width="8.77734375" customWidth="1"/>
    <col min="15882" max="15882" width="15.44140625" customWidth="1"/>
    <col min="16128" max="16128" width="3.5546875" customWidth="1"/>
    <col min="16129" max="16129" width="11.88671875" customWidth="1"/>
    <col min="16130" max="16130" width="23.109375" customWidth="1"/>
    <col min="16131" max="16131" width="8.77734375" customWidth="1"/>
    <col min="16132" max="16133" width="6.88671875" customWidth="1"/>
    <col min="16134" max="16135" width="9.109375" customWidth="1"/>
    <col min="16136" max="16136" width="7.44140625" customWidth="1"/>
    <col min="16137" max="16137" width="8.77734375" customWidth="1"/>
    <col min="16138" max="16138" width="15.44140625" customWidth="1"/>
  </cols>
  <sheetData>
    <row r="1" spans="1:10">
      <c r="A1" s="9"/>
      <c r="B1" s="9"/>
      <c r="C1" s="9"/>
      <c r="D1" s="9"/>
      <c r="E1" s="9"/>
      <c r="F1" s="9"/>
      <c r="G1" s="9"/>
      <c r="H1" s="9"/>
      <c r="I1" s="9"/>
    </row>
    <row r="2" spans="1:10" ht="19.5" thickBot="1">
      <c r="A2" s="50" t="s">
        <v>1969</v>
      </c>
      <c r="B2" s="51"/>
      <c r="C2" s="51"/>
      <c r="D2" s="51"/>
      <c r="E2" s="51"/>
      <c r="F2" s="51"/>
      <c r="G2" s="51"/>
      <c r="H2" s="51"/>
      <c r="I2" s="51"/>
    </row>
    <row r="3" spans="1:10" ht="25.5" customHeight="1" thickTop="1">
      <c r="A3" s="25" t="s">
        <v>2</v>
      </c>
      <c r="B3" s="25" t="s">
        <v>3</v>
      </c>
      <c r="C3" s="25" t="s">
        <v>4</v>
      </c>
      <c r="D3" s="25" t="s">
        <v>5</v>
      </c>
      <c r="E3" s="25" t="s">
        <v>6</v>
      </c>
      <c r="F3" s="25" t="s">
        <v>8</v>
      </c>
      <c r="G3" s="25" t="s">
        <v>370</v>
      </c>
      <c r="H3" s="23" t="s">
        <v>9</v>
      </c>
      <c r="I3" s="22" t="s">
        <v>10</v>
      </c>
      <c r="J3" s="1" t="s">
        <v>11</v>
      </c>
    </row>
    <row r="4" spans="1:10">
      <c r="A4" s="26">
        <v>81</v>
      </c>
      <c r="B4" s="26" t="s">
        <v>96</v>
      </c>
      <c r="C4" s="26" t="s">
        <v>97</v>
      </c>
      <c r="D4" s="27">
        <v>37289</v>
      </c>
      <c r="E4" s="26" t="s">
        <v>14</v>
      </c>
      <c r="F4" s="26" t="s">
        <v>98</v>
      </c>
      <c r="G4" s="26" t="s">
        <v>371</v>
      </c>
      <c r="H4" s="24" t="s">
        <v>32</v>
      </c>
      <c r="I4" s="2">
        <v>25.28</v>
      </c>
      <c r="J4" s="2" t="s">
        <v>53</v>
      </c>
    </row>
    <row r="5" spans="1:10">
      <c r="A5" s="26">
        <f>+MAX($A$3:A4)+1</f>
        <v>82</v>
      </c>
      <c r="B5" s="26" t="s">
        <v>99</v>
      </c>
      <c r="C5" s="26" t="s">
        <v>100</v>
      </c>
      <c r="D5" s="27">
        <v>37431</v>
      </c>
      <c r="E5" s="26" t="s">
        <v>14</v>
      </c>
      <c r="F5" s="26" t="s">
        <v>101</v>
      </c>
      <c r="G5" s="26" t="s">
        <v>371</v>
      </c>
      <c r="H5" s="24" t="s">
        <v>24</v>
      </c>
      <c r="I5" s="2">
        <v>25.1</v>
      </c>
      <c r="J5" s="2" t="s">
        <v>53</v>
      </c>
    </row>
    <row r="6" spans="1:10">
      <c r="A6" s="26">
        <f>+MAX($A$3:A5)+1</f>
        <v>83</v>
      </c>
      <c r="B6" s="26" t="s">
        <v>102</v>
      </c>
      <c r="C6" s="26" t="s">
        <v>103</v>
      </c>
      <c r="D6" s="27">
        <v>37621</v>
      </c>
      <c r="E6" s="26" t="s">
        <v>14</v>
      </c>
      <c r="F6" s="26" t="s">
        <v>104</v>
      </c>
      <c r="G6" s="26" t="s">
        <v>371</v>
      </c>
      <c r="H6" s="24" t="s">
        <v>52</v>
      </c>
      <c r="I6" s="2"/>
      <c r="J6" s="2" t="s">
        <v>17</v>
      </c>
    </row>
    <row r="7" spans="1:10">
      <c r="A7" s="26">
        <f>+MAX($A$3:A6)+1</f>
        <v>84</v>
      </c>
      <c r="B7" s="26" t="s">
        <v>105</v>
      </c>
      <c r="C7" s="26" t="s">
        <v>106</v>
      </c>
      <c r="D7" s="27">
        <v>37340</v>
      </c>
      <c r="E7" s="26" t="s">
        <v>14</v>
      </c>
      <c r="F7" s="26" t="s">
        <v>107</v>
      </c>
      <c r="G7" s="26" t="s">
        <v>371</v>
      </c>
      <c r="H7" s="24" t="s">
        <v>52</v>
      </c>
      <c r="I7" s="2">
        <v>24.48</v>
      </c>
      <c r="J7" s="2" t="s">
        <v>17</v>
      </c>
    </row>
    <row r="8" spans="1:10">
      <c r="A8" s="26">
        <f>+MAX($A$3:A7)+1</f>
        <v>85</v>
      </c>
      <c r="B8" s="26" t="s">
        <v>114</v>
      </c>
      <c r="C8" s="26" t="s">
        <v>115</v>
      </c>
      <c r="D8" s="27">
        <v>37262</v>
      </c>
      <c r="E8" s="26" t="s">
        <v>14</v>
      </c>
      <c r="F8" s="26" t="s">
        <v>116</v>
      </c>
      <c r="G8" s="26" t="s">
        <v>371</v>
      </c>
      <c r="H8" s="24" t="s">
        <v>24</v>
      </c>
      <c r="I8" s="2">
        <v>24.57</v>
      </c>
      <c r="J8" s="2" t="s">
        <v>53</v>
      </c>
    </row>
    <row r="9" spans="1:10">
      <c r="A9" s="26">
        <f>+MAX($A$3:A8)+1</f>
        <v>86</v>
      </c>
      <c r="B9" s="26" t="s">
        <v>117</v>
      </c>
      <c r="C9" s="26" t="s">
        <v>118</v>
      </c>
      <c r="D9" s="27">
        <v>37570</v>
      </c>
      <c r="E9" s="26" t="s">
        <v>14</v>
      </c>
      <c r="F9" s="26" t="s">
        <v>119</v>
      </c>
      <c r="G9" s="26" t="s">
        <v>371</v>
      </c>
      <c r="H9" s="24" t="s">
        <v>24</v>
      </c>
      <c r="I9" s="2"/>
      <c r="J9" s="2" t="s">
        <v>17</v>
      </c>
    </row>
    <row r="10" spans="1:10">
      <c r="A10" s="26">
        <f>+MAX($A$3:A9)+1</f>
        <v>87</v>
      </c>
      <c r="B10" s="26" t="s">
        <v>120</v>
      </c>
      <c r="C10" s="26" t="s">
        <v>121</v>
      </c>
      <c r="D10" s="27">
        <v>37598</v>
      </c>
      <c r="E10" s="26" t="s">
        <v>14</v>
      </c>
      <c r="F10" s="26" t="s">
        <v>122</v>
      </c>
      <c r="G10" s="26" t="s">
        <v>371</v>
      </c>
      <c r="H10" s="24" t="s">
        <v>28</v>
      </c>
      <c r="I10" s="2">
        <v>23.9</v>
      </c>
      <c r="J10" s="2" t="s">
        <v>17</v>
      </c>
    </row>
    <row r="11" spans="1:10">
      <c r="A11" s="26">
        <f>+MAX($A$3:A10)+1</f>
        <v>88</v>
      </c>
      <c r="B11" s="26" t="s">
        <v>132</v>
      </c>
      <c r="C11" s="26" t="s">
        <v>133</v>
      </c>
      <c r="D11" s="27">
        <v>36410</v>
      </c>
      <c r="E11" s="26" t="s">
        <v>14</v>
      </c>
      <c r="F11" s="26" t="s">
        <v>134</v>
      </c>
      <c r="G11" s="26" t="s">
        <v>371</v>
      </c>
      <c r="H11" s="24" t="s">
        <v>52</v>
      </c>
      <c r="I11" s="2">
        <v>24.4</v>
      </c>
      <c r="J11" s="2" t="s">
        <v>17</v>
      </c>
    </row>
    <row r="12" spans="1:10">
      <c r="A12" s="26">
        <f>+MAX($A$3:A11)+1</f>
        <v>89</v>
      </c>
      <c r="B12" s="26" t="s">
        <v>135</v>
      </c>
      <c r="C12" s="26" t="s">
        <v>136</v>
      </c>
      <c r="D12" s="27">
        <v>37312</v>
      </c>
      <c r="E12" s="26" t="s">
        <v>14</v>
      </c>
      <c r="F12" s="26" t="s">
        <v>137</v>
      </c>
      <c r="G12" s="26" t="s">
        <v>371</v>
      </c>
      <c r="H12" s="24" t="s">
        <v>52</v>
      </c>
      <c r="I12" s="2">
        <v>25.15</v>
      </c>
      <c r="J12" s="2" t="s">
        <v>53</v>
      </c>
    </row>
    <row r="13" spans="1:10">
      <c r="A13" s="26">
        <f>+MAX($A$3:A12)+1</f>
        <v>90</v>
      </c>
      <c r="B13" s="26" t="s">
        <v>138</v>
      </c>
      <c r="C13" s="26" t="s">
        <v>139</v>
      </c>
      <c r="D13" s="27">
        <v>37338</v>
      </c>
      <c r="E13" s="26" t="s">
        <v>14</v>
      </c>
      <c r="F13" s="26" t="s">
        <v>140</v>
      </c>
      <c r="G13" s="26" t="s">
        <v>371</v>
      </c>
      <c r="H13" s="24" t="s">
        <v>52</v>
      </c>
      <c r="I13" s="2">
        <v>24.55</v>
      </c>
      <c r="J13" s="2" t="s">
        <v>53</v>
      </c>
    </row>
    <row r="14" spans="1:10">
      <c r="A14" s="26">
        <f>+MAX($A$3:A13)+1</f>
        <v>91</v>
      </c>
      <c r="B14" s="26" t="s">
        <v>141</v>
      </c>
      <c r="C14" s="26" t="s">
        <v>142</v>
      </c>
      <c r="D14" s="27">
        <v>37601</v>
      </c>
      <c r="E14" s="26" t="s">
        <v>14</v>
      </c>
      <c r="F14" s="26" t="s">
        <v>143</v>
      </c>
      <c r="G14" s="26" t="s">
        <v>371</v>
      </c>
      <c r="H14" s="24" t="s">
        <v>32</v>
      </c>
      <c r="I14" s="2">
        <v>26.28</v>
      </c>
      <c r="J14" s="2" t="s">
        <v>53</v>
      </c>
    </row>
    <row r="15" spans="1:10">
      <c r="A15" s="26">
        <f>+MAX($A$3:A14)+1</f>
        <v>92</v>
      </c>
      <c r="B15" s="26" t="s">
        <v>144</v>
      </c>
      <c r="C15" s="26" t="s">
        <v>145</v>
      </c>
      <c r="D15" s="27">
        <v>37540</v>
      </c>
      <c r="E15" s="26" t="s">
        <v>14</v>
      </c>
      <c r="F15" s="26" t="s">
        <v>146</v>
      </c>
      <c r="G15" s="26" t="s">
        <v>371</v>
      </c>
      <c r="H15" s="24" t="s">
        <v>32</v>
      </c>
      <c r="I15" s="2">
        <v>21.52</v>
      </c>
      <c r="J15" s="2" t="s">
        <v>53</v>
      </c>
    </row>
    <row r="16" spans="1:10">
      <c r="A16" s="26">
        <f>+MAX($A$3:A15)+1</f>
        <v>93</v>
      </c>
      <c r="B16" s="26" t="s">
        <v>147</v>
      </c>
      <c r="C16" s="26" t="s">
        <v>148</v>
      </c>
      <c r="D16" s="27">
        <v>37499</v>
      </c>
      <c r="E16" s="26" t="s">
        <v>14</v>
      </c>
      <c r="F16" s="26" t="s">
        <v>149</v>
      </c>
      <c r="G16" s="26" t="s">
        <v>371</v>
      </c>
      <c r="H16" s="24" t="s">
        <v>28</v>
      </c>
      <c r="I16" s="2">
        <v>25.8</v>
      </c>
      <c r="J16" s="2" t="s">
        <v>17</v>
      </c>
    </row>
    <row r="17" spans="1:10">
      <c r="A17" s="26">
        <f>+MAX($A$3:A16)+1</f>
        <v>94</v>
      </c>
      <c r="B17" s="26" t="s">
        <v>150</v>
      </c>
      <c r="C17" s="26" t="s">
        <v>151</v>
      </c>
      <c r="D17" s="27">
        <v>37560</v>
      </c>
      <c r="E17" s="26" t="s">
        <v>14</v>
      </c>
      <c r="F17" s="26" t="s">
        <v>152</v>
      </c>
      <c r="G17" s="26" t="s">
        <v>371</v>
      </c>
      <c r="H17" s="24" t="s">
        <v>52</v>
      </c>
      <c r="I17" s="2">
        <v>23.82</v>
      </c>
      <c r="J17" s="2" t="s">
        <v>17</v>
      </c>
    </row>
    <row r="18" spans="1:10">
      <c r="A18" s="26">
        <f>+MAX($A$3:A17)+1</f>
        <v>95</v>
      </c>
      <c r="B18" s="26" t="s">
        <v>153</v>
      </c>
      <c r="C18" s="26" t="s">
        <v>154</v>
      </c>
      <c r="D18" s="27">
        <v>37602</v>
      </c>
      <c r="E18" s="26" t="s">
        <v>14</v>
      </c>
      <c r="F18" s="26" t="s">
        <v>155</v>
      </c>
      <c r="G18" s="26" t="s">
        <v>371</v>
      </c>
      <c r="H18" s="24" t="s">
        <v>32</v>
      </c>
      <c r="I18" s="2">
        <v>24.32</v>
      </c>
      <c r="J18" s="2" t="s">
        <v>17</v>
      </c>
    </row>
    <row r="19" spans="1:10">
      <c r="A19" s="26">
        <f>+MAX($A$3:A18)+1</f>
        <v>96</v>
      </c>
      <c r="B19" s="26" t="s">
        <v>156</v>
      </c>
      <c r="C19" s="26" t="s">
        <v>157</v>
      </c>
      <c r="D19" s="27">
        <v>37383</v>
      </c>
      <c r="E19" s="26" t="s">
        <v>14</v>
      </c>
      <c r="F19" s="26" t="s">
        <v>158</v>
      </c>
      <c r="G19" s="26" t="s">
        <v>371</v>
      </c>
      <c r="H19" s="24" t="s">
        <v>28</v>
      </c>
      <c r="I19" s="2">
        <v>24.6</v>
      </c>
      <c r="J19" s="2" t="s">
        <v>17</v>
      </c>
    </row>
    <row r="20" spans="1:10">
      <c r="A20" s="26">
        <f>+MAX($A$3:A19)+1</f>
        <v>97</v>
      </c>
      <c r="B20" s="26" t="s">
        <v>159</v>
      </c>
      <c r="C20" s="26" t="s">
        <v>160</v>
      </c>
      <c r="D20" s="27">
        <v>37511</v>
      </c>
      <c r="E20" s="26" t="s">
        <v>14</v>
      </c>
      <c r="F20" s="26" t="s">
        <v>161</v>
      </c>
      <c r="G20" s="26" t="s">
        <v>371</v>
      </c>
      <c r="H20" s="24" t="s">
        <v>52</v>
      </c>
      <c r="I20" s="2">
        <v>23.92</v>
      </c>
      <c r="J20" s="2" t="s">
        <v>17</v>
      </c>
    </row>
    <row r="21" spans="1:10">
      <c r="A21" s="26">
        <f>+MAX($A$3:A20)+1</f>
        <v>98</v>
      </c>
      <c r="B21" s="26" t="s">
        <v>165</v>
      </c>
      <c r="C21" s="26" t="s">
        <v>166</v>
      </c>
      <c r="D21" s="27">
        <v>37547</v>
      </c>
      <c r="E21" s="26" t="s">
        <v>14</v>
      </c>
      <c r="F21" s="26" t="s">
        <v>167</v>
      </c>
      <c r="G21" s="26" t="s">
        <v>371</v>
      </c>
      <c r="H21" s="24" t="s">
        <v>52</v>
      </c>
      <c r="I21" s="2">
        <v>23.82</v>
      </c>
      <c r="J21" s="2" t="s">
        <v>53</v>
      </c>
    </row>
    <row r="22" spans="1:10">
      <c r="A22" s="26">
        <f>+MAX($A$3:A21)+1</f>
        <v>99</v>
      </c>
      <c r="B22" s="26" t="s">
        <v>168</v>
      </c>
      <c r="C22" s="26" t="s">
        <v>169</v>
      </c>
      <c r="D22" s="27">
        <v>37273</v>
      </c>
      <c r="E22" s="26" t="s">
        <v>14</v>
      </c>
      <c r="F22" s="26" t="s">
        <v>170</v>
      </c>
      <c r="G22" s="26" t="s">
        <v>371</v>
      </c>
      <c r="H22" s="24" t="s">
        <v>52</v>
      </c>
      <c r="I22" s="2">
        <v>25.55</v>
      </c>
      <c r="J22" s="2" t="s">
        <v>17</v>
      </c>
    </row>
    <row r="23" spans="1:10">
      <c r="A23" s="26">
        <f>+MAX($A$3:A22)+1</f>
        <v>100</v>
      </c>
      <c r="B23" s="26" t="s">
        <v>171</v>
      </c>
      <c r="C23" s="26" t="s">
        <v>172</v>
      </c>
      <c r="D23" s="27">
        <v>37491</v>
      </c>
      <c r="E23" s="26" t="s">
        <v>14</v>
      </c>
      <c r="F23" s="26" t="s">
        <v>173</v>
      </c>
      <c r="G23" s="26" t="s">
        <v>371</v>
      </c>
      <c r="H23" s="24" t="s">
        <v>52</v>
      </c>
      <c r="I23" s="2">
        <v>24.78</v>
      </c>
      <c r="J23" s="2" t="s">
        <v>17</v>
      </c>
    </row>
    <row r="24" spans="1:10">
      <c r="A24" s="26">
        <f>+MAX($A$3:A23)+1</f>
        <v>101</v>
      </c>
      <c r="B24" s="26" t="s">
        <v>174</v>
      </c>
      <c r="C24" s="26" t="s">
        <v>175</v>
      </c>
      <c r="D24" s="27">
        <v>37585</v>
      </c>
      <c r="E24" s="26" t="s">
        <v>14</v>
      </c>
      <c r="F24" s="26" t="s">
        <v>176</v>
      </c>
      <c r="G24" s="26" t="s">
        <v>371</v>
      </c>
      <c r="H24" s="24" t="s">
        <v>52</v>
      </c>
      <c r="I24" s="2">
        <v>24.98</v>
      </c>
      <c r="J24" s="2" t="s">
        <v>17</v>
      </c>
    </row>
    <row r="25" spans="1:10">
      <c r="A25" s="26">
        <f>+MAX($A$3:A24)+1</f>
        <v>102</v>
      </c>
      <c r="B25" s="26" t="s">
        <v>180</v>
      </c>
      <c r="C25" s="26" t="s">
        <v>181</v>
      </c>
      <c r="D25" s="27">
        <v>37590</v>
      </c>
      <c r="E25" s="26" t="s">
        <v>14</v>
      </c>
      <c r="F25" s="26" t="s">
        <v>182</v>
      </c>
      <c r="G25" s="26" t="s">
        <v>371</v>
      </c>
      <c r="H25" s="24" t="s">
        <v>16</v>
      </c>
      <c r="I25" s="2"/>
      <c r="J25" s="2" t="s">
        <v>17</v>
      </c>
    </row>
  </sheetData>
  <mergeCells count="1">
    <mergeCell ref="A2:I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FF0000"/>
  </sheetPr>
  <dimension ref="A1:J46"/>
  <sheetViews>
    <sheetView workbookViewId="0">
      <selection activeCell="C54" sqref="C54"/>
    </sheetView>
  </sheetViews>
  <sheetFormatPr defaultRowHeight="18.75"/>
  <cols>
    <col min="1" max="1" width="4" bestFit="1" customWidth="1"/>
    <col min="2" max="2" width="11.88671875" customWidth="1"/>
    <col min="3" max="3" width="23.109375" customWidth="1"/>
    <col min="4" max="4" width="10.6640625" bestFit="1" customWidth="1"/>
    <col min="5" max="5" width="6.88671875" customWidth="1"/>
    <col min="6" max="6" width="7.5546875" bestFit="1" customWidth="1"/>
    <col min="7" max="7" width="9.109375" customWidth="1"/>
    <col min="8" max="8" width="7.44140625" hidden="1" customWidth="1"/>
    <col min="9" max="9" width="8.77734375" hidden="1" customWidth="1"/>
    <col min="10" max="10" width="15.44140625" hidden="1" customWidth="1"/>
    <col min="256" max="256" width="3.5546875" customWidth="1"/>
    <col min="257" max="257" width="11.88671875" customWidth="1"/>
    <col min="258" max="258" width="23.109375" customWidth="1"/>
    <col min="259" max="259" width="8.77734375" customWidth="1"/>
    <col min="260" max="261" width="6.88671875" customWidth="1"/>
    <col min="262" max="263" width="9.109375" customWidth="1"/>
    <col min="264" max="264" width="7.44140625" customWidth="1"/>
    <col min="265" max="265" width="8.77734375" customWidth="1"/>
    <col min="266" max="266" width="15.44140625" customWidth="1"/>
    <col min="512" max="512" width="3.5546875" customWidth="1"/>
    <col min="513" max="513" width="11.88671875" customWidth="1"/>
    <col min="514" max="514" width="23.109375" customWidth="1"/>
    <col min="515" max="515" width="8.77734375" customWidth="1"/>
    <col min="516" max="517" width="6.88671875" customWidth="1"/>
    <col min="518" max="519" width="9.109375" customWidth="1"/>
    <col min="520" max="520" width="7.44140625" customWidth="1"/>
    <col min="521" max="521" width="8.77734375" customWidth="1"/>
    <col min="522" max="522" width="15.44140625" customWidth="1"/>
    <col min="768" max="768" width="3.5546875" customWidth="1"/>
    <col min="769" max="769" width="11.88671875" customWidth="1"/>
    <col min="770" max="770" width="23.109375" customWidth="1"/>
    <col min="771" max="771" width="8.77734375" customWidth="1"/>
    <col min="772" max="773" width="6.88671875" customWidth="1"/>
    <col min="774" max="775" width="9.109375" customWidth="1"/>
    <col min="776" max="776" width="7.44140625" customWidth="1"/>
    <col min="777" max="777" width="8.77734375" customWidth="1"/>
    <col min="778" max="778" width="15.44140625" customWidth="1"/>
    <col min="1024" max="1024" width="3.5546875" customWidth="1"/>
    <col min="1025" max="1025" width="11.88671875" customWidth="1"/>
    <col min="1026" max="1026" width="23.109375" customWidth="1"/>
    <col min="1027" max="1027" width="8.77734375" customWidth="1"/>
    <col min="1028" max="1029" width="6.88671875" customWidth="1"/>
    <col min="1030" max="1031" width="9.109375" customWidth="1"/>
    <col min="1032" max="1032" width="7.44140625" customWidth="1"/>
    <col min="1033" max="1033" width="8.77734375" customWidth="1"/>
    <col min="1034" max="1034" width="15.44140625" customWidth="1"/>
    <col min="1280" max="1280" width="3.5546875" customWidth="1"/>
    <col min="1281" max="1281" width="11.88671875" customWidth="1"/>
    <col min="1282" max="1282" width="23.109375" customWidth="1"/>
    <col min="1283" max="1283" width="8.77734375" customWidth="1"/>
    <col min="1284" max="1285" width="6.88671875" customWidth="1"/>
    <col min="1286" max="1287" width="9.109375" customWidth="1"/>
    <col min="1288" max="1288" width="7.44140625" customWidth="1"/>
    <col min="1289" max="1289" width="8.77734375" customWidth="1"/>
    <col min="1290" max="1290" width="15.44140625" customWidth="1"/>
    <col min="1536" max="1536" width="3.5546875" customWidth="1"/>
    <col min="1537" max="1537" width="11.88671875" customWidth="1"/>
    <col min="1538" max="1538" width="23.109375" customWidth="1"/>
    <col min="1539" max="1539" width="8.77734375" customWidth="1"/>
    <col min="1540" max="1541" width="6.88671875" customWidth="1"/>
    <col min="1542" max="1543" width="9.109375" customWidth="1"/>
    <col min="1544" max="1544" width="7.44140625" customWidth="1"/>
    <col min="1545" max="1545" width="8.77734375" customWidth="1"/>
    <col min="1546" max="1546" width="15.44140625" customWidth="1"/>
    <col min="1792" max="1792" width="3.5546875" customWidth="1"/>
    <col min="1793" max="1793" width="11.88671875" customWidth="1"/>
    <col min="1794" max="1794" width="23.109375" customWidth="1"/>
    <col min="1795" max="1795" width="8.77734375" customWidth="1"/>
    <col min="1796" max="1797" width="6.88671875" customWidth="1"/>
    <col min="1798" max="1799" width="9.109375" customWidth="1"/>
    <col min="1800" max="1800" width="7.44140625" customWidth="1"/>
    <col min="1801" max="1801" width="8.77734375" customWidth="1"/>
    <col min="1802" max="1802" width="15.44140625" customWidth="1"/>
    <col min="2048" max="2048" width="3.5546875" customWidth="1"/>
    <col min="2049" max="2049" width="11.88671875" customWidth="1"/>
    <col min="2050" max="2050" width="23.109375" customWidth="1"/>
    <col min="2051" max="2051" width="8.77734375" customWidth="1"/>
    <col min="2052" max="2053" width="6.88671875" customWidth="1"/>
    <col min="2054" max="2055" width="9.109375" customWidth="1"/>
    <col min="2056" max="2056" width="7.44140625" customWidth="1"/>
    <col min="2057" max="2057" width="8.77734375" customWidth="1"/>
    <col min="2058" max="2058" width="15.44140625" customWidth="1"/>
    <col min="2304" max="2304" width="3.5546875" customWidth="1"/>
    <col min="2305" max="2305" width="11.88671875" customWidth="1"/>
    <col min="2306" max="2306" width="23.109375" customWidth="1"/>
    <col min="2307" max="2307" width="8.77734375" customWidth="1"/>
    <col min="2308" max="2309" width="6.88671875" customWidth="1"/>
    <col min="2310" max="2311" width="9.109375" customWidth="1"/>
    <col min="2312" max="2312" width="7.44140625" customWidth="1"/>
    <col min="2313" max="2313" width="8.77734375" customWidth="1"/>
    <col min="2314" max="2314" width="15.44140625" customWidth="1"/>
    <col min="2560" max="2560" width="3.5546875" customWidth="1"/>
    <col min="2561" max="2561" width="11.88671875" customWidth="1"/>
    <col min="2562" max="2562" width="23.109375" customWidth="1"/>
    <col min="2563" max="2563" width="8.77734375" customWidth="1"/>
    <col min="2564" max="2565" width="6.88671875" customWidth="1"/>
    <col min="2566" max="2567" width="9.109375" customWidth="1"/>
    <col min="2568" max="2568" width="7.44140625" customWidth="1"/>
    <col min="2569" max="2569" width="8.77734375" customWidth="1"/>
    <col min="2570" max="2570" width="15.44140625" customWidth="1"/>
    <col min="2816" max="2816" width="3.5546875" customWidth="1"/>
    <col min="2817" max="2817" width="11.88671875" customWidth="1"/>
    <col min="2818" max="2818" width="23.109375" customWidth="1"/>
    <col min="2819" max="2819" width="8.77734375" customWidth="1"/>
    <col min="2820" max="2821" width="6.88671875" customWidth="1"/>
    <col min="2822" max="2823" width="9.109375" customWidth="1"/>
    <col min="2824" max="2824" width="7.44140625" customWidth="1"/>
    <col min="2825" max="2825" width="8.77734375" customWidth="1"/>
    <col min="2826" max="2826" width="15.44140625" customWidth="1"/>
    <col min="3072" max="3072" width="3.5546875" customWidth="1"/>
    <col min="3073" max="3073" width="11.88671875" customWidth="1"/>
    <col min="3074" max="3074" width="23.109375" customWidth="1"/>
    <col min="3075" max="3075" width="8.77734375" customWidth="1"/>
    <col min="3076" max="3077" width="6.88671875" customWidth="1"/>
    <col min="3078" max="3079" width="9.109375" customWidth="1"/>
    <col min="3080" max="3080" width="7.44140625" customWidth="1"/>
    <col min="3081" max="3081" width="8.77734375" customWidth="1"/>
    <col min="3082" max="3082" width="15.44140625" customWidth="1"/>
    <col min="3328" max="3328" width="3.5546875" customWidth="1"/>
    <col min="3329" max="3329" width="11.88671875" customWidth="1"/>
    <col min="3330" max="3330" width="23.109375" customWidth="1"/>
    <col min="3331" max="3331" width="8.77734375" customWidth="1"/>
    <col min="3332" max="3333" width="6.88671875" customWidth="1"/>
    <col min="3334" max="3335" width="9.109375" customWidth="1"/>
    <col min="3336" max="3336" width="7.44140625" customWidth="1"/>
    <col min="3337" max="3337" width="8.77734375" customWidth="1"/>
    <col min="3338" max="3338" width="15.44140625" customWidth="1"/>
    <col min="3584" max="3584" width="3.5546875" customWidth="1"/>
    <col min="3585" max="3585" width="11.88671875" customWidth="1"/>
    <col min="3586" max="3586" width="23.109375" customWidth="1"/>
    <col min="3587" max="3587" width="8.77734375" customWidth="1"/>
    <col min="3588" max="3589" width="6.88671875" customWidth="1"/>
    <col min="3590" max="3591" width="9.109375" customWidth="1"/>
    <col min="3592" max="3592" width="7.44140625" customWidth="1"/>
    <col min="3593" max="3593" width="8.77734375" customWidth="1"/>
    <col min="3594" max="3594" width="15.44140625" customWidth="1"/>
    <col min="3840" max="3840" width="3.5546875" customWidth="1"/>
    <col min="3841" max="3841" width="11.88671875" customWidth="1"/>
    <col min="3842" max="3842" width="23.109375" customWidth="1"/>
    <col min="3843" max="3843" width="8.77734375" customWidth="1"/>
    <col min="3844" max="3845" width="6.88671875" customWidth="1"/>
    <col min="3846" max="3847" width="9.109375" customWidth="1"/>
    <col min="3848" max="3848" width="7.44140625" customWidth="1"/>
    <col min="3849" max="3849" width="8.77734375" customWidth="1"/>
    <col min="3850" max="3850" width="15.44140625" customWidth="1"/>
    <col min="4096" max="4096" width="3.5546875" customWidth="1"/>
    <col min="4097" max="4097" width="11.88671875" customWidth="1"/>
    <col min="4098" max="4098" width="23.109375" customWidth="1"/>
    <col min="4099" max="4099" width="8.77734375" customWidth="1"/>
    <col min="4100" max="4101" width="6.88671875" customWidth="1"/>
    <col min="4102" max="4103" width="9.109375" customWidth="1"/>
    <col min="4104" max="4104" width="7.44140625" customWidth="1"/>
    <col min="4105" max="4105" width="8.77734375" customWidth="1"/>
    <col min="4106" max="4106" width="15.44140625" customWidth="1"/>
    <col min="4352" max="4352" width="3.5546875" customWidth="1"/>
    <col min="4353" max="4353" width="11.88671875" customWidth="1"/>
    <col min="4354" max="4354" width="23.109375" customWidth="1"/>
    <col min="4355" max="4355" width="8.77734375" customWidth="1"/>
    <col min="4356" max="4357" width="6.88671875" customWidth="1"/>
    <col min="4358" max="4359" width="9.109375" customWidth="1"/>
    <col min="4360" max="4360" width="7.44140625" customWidth="1"/>
    <col min="4361" max="4361" width="8.77734375" customWidth="1"/>
    <col min="4362" max="4362" width="15.44140625" customWidth="1"/>
    <col min="4608" max="4608" width="3.5546875" customWidth="1"/>
    <col min="4609" max="4609" width="11.88671875" customWidth="1"/>
    <col min="4610" max="4610" width="23.109375" customWidth="1"/>
    <col min="4611" max="4611" width="8.77734375" customWidth="1"/>
    <col min="4612" max="4613" width="6.88671875" customWidth="1"/>
    <col min="4614" max="4615" width="9.109375" customWidth="1"/>
    <col min="4616" max="4616" width="7.44140625" customWidth="1"/>
    <col min="4617" max="4617" width="8.77734375" customWidth="1"/>
    <col min="4618" max="4618" width="15.44140625" customWidth="1"/>
    <col min="4864" max="4864" width="3.5546875" customWidth="1"/>
    <col min="4865" max="4865" width="11.88671875" customWidth="1"/>
    <col min="4866" max="4866" width="23.109375" customWidth="1"/>
    <col min="4867" max="4867" width="8.77734375" customWidth="1"/>
    <col min="4868" max="4869" width="6.88671875" customWidth="1"/>
    <col min="4870" max="4871" width="9.109375" customWidth="1"/>
    <col min="4872" max="4872" width="7.44140625" customWidth="1"/>
    <col min="4873" max="4873" width="8.77734375" customWidth="1"/>
    <col min="4874" max="4874" width="15.44140625" customWidth="1"/>
    <col min="5120" max="5120" width="3.5546875" customWidth="1"/>
    <col min="5121" max="5121" width="11.88671875" customWidth="1"/>
    <col min="5122" max="5122" width="23.109375" customWidth="1"/>
    <col min="5123" max="5123" width="8.77734375" customWidth="1"/>
    <col min="5124" max="5125" width="6.88671875" customWidth="1"/>
    <col min="5126" max="5127" width="9.109375" customWidth="1"/>
    <col min="5128" max="5128" width="7.44140625" customWidth="1"/>
    <col min="5129" max="5129" width="8.77734375" customWidth="1"/>
    <col min="5130" max="5130" width="15.44140625" customWidth="1"/>
    <col min="5376" max="5376" width="3.5546875" customWidth="1"/>
    <col min="5377" max="5377" width="11.88671875" customWidth="1"/>
    <col min="5378" max="5378" width="23.109375" customWidth="1"/>
    <col min="5379" max="5379" width="8.77734375" customWidth="1"/>
    <col min="5380" max="5381" width="6.88671875" customWidth="1"/>
    <col min="5382" max="5383" width="9.109375" customWidth="1"/>
    <col min="5384" max="5384" width="7.44140625" customWidth="1"/>
    <col min="5385" max="5385" width="8.77734375" customWidth="1"/>
    <col min="5386" max="5386" width="15.44140625" customWidth="1"/>
    <col min="5632" max="5632" width="3.5546875" customWidth="1"/>
    <col min="5633" max="5633" width="11.88671875" customWidth="1"/>
    <col min="5634" max="5634" width="23.109375" customWidth="1"/>
    <col min="5635" max="5635" width="8.77734375" customWidth="1"/>
    <col min="5636" max="5637" width="6.88671875" customWidth="1"/>
    <col min="5638" max="5639" width="9.109375" customWidth="1"/>
    <col min="5640" max="5640" width="7.44140625" customWidth="1"/>
    <col min="5641" max="5641" width="8.77734375" customWidth="1"/>
    <col min="5642" max="5642" width="15.44140625" customWidth="1"/>
    <col min="5888" max="5888" width="3.5546875" customWidth="1"/>
    <col min="5889" max="5889" width="11.88671875" customWidth="1"/>
    <col min="5890" max="5890" width="23.109375" customWidth="1"/>
    <col min="5891" max="5891" width="8.77734375" customWidth="1"/>
    <col min="5892" max="5893" width="6.88671875" customWidth="1"/>
    <col min="5894" max="5895" width="9.109375" customWidth="1"/>
    <col min="5896" max="5896" width="7.44140625" customWidth="1"/>
    <col min="5897" max="5897" width="8.77734375" customWidth="1"/>
    <col min="5898" max="5898" width="15.44140625" customWidth="1"/>
    <col min="6144" max="6144" width="3.5546875" customWidth="1"/>
    <col min="6145" max="6145" width="11.88671875" customWidth="1"/>
    <col min="6146" max="6146" width="23.109375" customWidth="1"/>
    <col min="6147" max="6147" width="8.77734375" customWidth="1"/>
    <col min="6148" max="6149" width="6.88671875" customWidth="1"/>
    <col min="6150" max="6151" width="9.109375" customWidth="1"/>
    <col min="6152" max="6152" width="7.44140625" customWidth="1"/>
    <col min="6153" max="6153" width="8.77734375" customWidth="1"/>
    <col min="6154" max="6154" width="15.44140625" customWidth="1"/>
    <col min="6400" max="6400" width="3.5546875" customWidth="1"/>
    <col min="6401" max="6401" width="11.88671875" customWidth="1"/>
    <col min="6402" max="6402" width="23.109375" customWidth="1"/>
    <col min="6403" max="6403" width="8.77734375" customWidth="1"/>
    <col min="6404" max="6405" width="6.88671875" customWidth="1"/>
    <col min="6406" max="6407" width="9.109375" customWidth="1"/>
    <col min="6408" max="6408" width="7.44140625" customWidth="1"/>
    <col min="6409" max="6409" width="8.77734375" customWidth="1"/>
    <col min="6410" max="6410" width="15.44140625" customWidth="1"/>
    <col min="6656" max="6656" width="3.5546875" customWidth="1"/>
    <col min="6657" max="6657" width="11.88671875" customWidth="1"/>
    <col min="6658" max="6658" width="23.109375" customWidth="1"/>
    <col min="6659" max="6659" width="8.77734375" customWidth="1"/>
    <col min="6660" max="6661" width="6.88671875" customWidth="1"/>
    <col min="6662" max="6663" width="9.109375" customWidth="1"/>
    <col min="6664" max="6664" width="7.44140625" customWidth="1"/>
    <col min="6665" max="6665" width="8.77734375" customWidth="1"/>
    <col min="6666" max="6666" width="15.44140625" customWidth="1"/>
    <col min="6912" max="6912" width="3.5546875" customWidth="1"/>
    <col min="6913" max="6913" width="11.88671875" customWidth="1"/>
    <col min="6914" max="6914" width="23.109375" customWidth="1"/>
    <col min="6915" max="6915" width="8.77734375" customWidth="1"/>
    <col min="6916" max="6917" width="6.88671875" customWidth="1"/>
    <col min="6918" max="6919" width="9.109375" customWidth="1"/>
    <col min="6920" max="6920" width="7.44140625" customWidth="1"/>
    <col min="6921" max="6921" width="8.77734375" customWidth="1"/>
    <col min="6922" max="6922" width="15.44140625" customWidth="1"/>
    <col min="7168" max="7168" width="3.5546875" customWidth="1"/>
    <col min="7169" max="7169" width="11.88671875" customWidth="1"/>
    <col min="7170" max="7170" width="23.109375" customWidth="1"/>
    <col min="7171" max="7171" width="8.77734375" customWidth="1"/>
    <col min="7172" max="7173" width="6.88671875" customWidth="1"/>
    <col min="7174" max="7175" width="9.109375" customWidth="1"/>
    <col min="7176" max="7176" width="7.44140625" customWidth="1"/>
    <col min="7177" max="7177" width="8.77734375" customWidth="1"/>
    <col min="7178" max="7178" width="15.44140625" customWidth="1"/>
    <col min="7424" max="7424" width="3.5546875" customWidth="1"/>
    <col min="7425" max="7425" width="11.88671875" customWidth="1"/>
    <col min="7426" max="7426" width="23.109375" customWidth="1"/>
    <col min="7427" max="7427" width="8.77734375" customWidth="1"/>
    <col min="7428" max="7429" width="6.88671875" customWidth="1"/>
    <col min="7430" max="7431" width="9.109375" customWidth="1"/>
    <col min="7432" max="7432" width="7.44140625" customWidth="1"/>
    <col min="7433" max="7433" width="8.77734375" customWidth="1"/>
    <col min="7434" max="7434" width="15.44140625" customWidth="1"/>
    <col min="7680" max="7680" width="3.5546875" customWidth="1"/>
    <col min="7681" max="7681" width="11.88671875" customWidth="1"/>
    <col min="7682" max="7682" width="23.109375" customWidth="1"/>
    <col min="7683" max="7683" width="8.77734375" customWidth="1"/>
    <col min="7684" max="7685" width="6.88671875" customWidth="1"/>
    <col min="7686" max="7687" width="9.109375" customWidth="1"/>
    <col min="7688" max="7688" width="7.44140625" customWidth="1"/>
    <col min="7689" max="7689" width="8.77734375" customWidth="1"/>
    <col min="7690" max="7690" width="15.44140625" customWidth="1"/>
    <col min="7936" max="7936" width="3.5546875" customWidth="1"/>
    <col min="7937" max="7937" width="11.88671875" customWidth="1"/>
    <col min="7938" max="7938" width="23.109375" customWidth="1"/>
    <col min="7939" max="7939" width="8.77734375" customWidth="1"/>
    <col min="7940" max="7941" width="6.88671875" customWidth="1"/>
    <col min="7942" max="7943" width="9.109375" customWidth="1"/>
    <col min="7944" max="7944" width="7.44140625" customWidth="1"/>
    <col min="7945" max="7945" width="8.77734375" customWidth="1"/>
    <col min="7946" max="7946" width="15.44140625" customWidth="1"/>
    <col min="8192" max="8192" width="3.5546875" customWidth="1"/>
    <col min="8193" max="8193" width="11.88671875" customWidth="1"/>
    <col min="8194" max="8194" width="23.109375" customWidth="1"/>
    <col min="8195" max="8195" width="8.77734375" customWidth="1"/>
    <col min="8196" max="8197" width="6.88671875" customWidth="1"/>
    <col min="8198" max="8199" width="9.109375" customWidth="1"/>
    <col min="8200" max="8200" width="7.44140625" customWidth="1"/>
    <col min="8201" max="8201" width="8.77734375" customWidth="1"/>
    <col min="8202" max="8202" width="15.44140625" customWidth="1"/>
    <col min="8448" max="8448" width="3.5546875" customWidth="1"/>
    <col min="8449" max="8449" width="11.88671875" customWidth="1"/>
    <col min="8450" max="8450" width="23.109375" customWidth="1"/>
    <col min="8451" max="8451" width="8.77734375" customWidth="1"/>
    <col min="8452" max="8453" width="6.88671875" customWidth="1"/>
    <col min="8454" max="8455" width="9.109375" customWidth="1"/>
    <col min="8456" max="8456" width="7.44140625" customWidth="1"/>
    <col min="8457" max="8457" width="8.77734375" customWidth="1"/>
    <col min="8458" max="8458" width="15.44140625" customWidth="1"/>
    <col min="8704" max="8704" width="3.5546875" customWidth="1"/>
    <col min="8705" max="8705" width="11.88671875" customWidth="1"/>
    <col min="8706" max="8706" width="23.109375" customWidth="1"/>
    <col min="8707" max="8707" width="8.77734375" customWidth="1"/>
    <col min="8708" max="8709" width="6.88671875" customWidth="1"/>
    <col min="8710" max="8711" width="9.109375" customWidth="1"/>
    <col min="8712" max="8712" width="7.44140625" customWidth="1"/>
    <col min="8713" max="8713" width="8.77734375" customWidth="1"/>
    <col min="8714" max="8714" width="15.44140625" customWidth="1"/>
    <col min="8960" max="8960" width="3.5546875" customWidth="1"/>
    <col min="8961" max="8961" width="11.88671875" customWidth="1"/>
    <col min="8962" max="8962" width="23.109375" customWidth="1"/>
    <col min="8963" max="8963" width="8.77734375" customWidth="1"/>
    <col min="8964" max="8965" width="6.88671875" customWidth="1"/>
    <col min="8966" max="8967" width="9.109375" customWidth="1"/>
    <col min="8968" max="8968" width="7.44140625" customWidth="1"/>
    <col min="8969" max="8969" width="8.77734375" customWidth="1"/>
    <col min="8970" max="8970" width="15.44140625" customWidth="1"/>
    <col min="9216" max="9216" width="3.5546875" customWidth="1"/>
    <col min="9217" max="9217" width="11.88671875" customWidth="1"/>
    <col min="9218" max="9218" width="23.109375" customWidth="1"/>
    <col min="9219" max="9219" width="8.77734375" customWidth="1"/>
    <col min="9220" max="9221" width="6.88671875" customWidth="1"/>
    <col min="9222" max="9223" width="9.109375" customWidth="1"/>
    <col min="9224" max="9224" width="7.44140625" customWidth="1"/>
    <col min="9225" max="9225" width="8.77734375" customWidth="1"/>
    <col min="9226" max="9226" width="15.44140625" customWidth="1"/>
    <col min="9472" max="9472" width="3.5546875" customWidth="1"/>
    <col min="9473" max="9473" width="11.88671875" customWidth="1"/>
    <col min="9474" max="9474" width="23.109375" customWidth="1"/>
    <col min="9475" max="9475" width="8.77734375" customWidth="1"/>
    <col min="9476" max="9477" width="6.88671875" customWidth="1"/>
    <col min="9478" max="9479" width="9.109375" customWidth="1"/>
    <col min="9480" max="9480" width="7.44140625" customWidth="1"/>
    <col min="9481" max="9481" width="8.77734375" customWidth="1"/>
    <col min="9482" max="9482" width="15.44140625" customWidth="1"/>
    <col min="9728" max="9728" width="3.5546875" customWidth="1"/>
    <col min="9729" max="9729" width="11.88671875" customWidth="1"/>
    <col min="9730" max="9730" width="23.109375" customWidth="1"/>
    <col min="9731" max="9731" width="8.77734375" customWidth="1"/>
    <col min="9732" max="9733" width="6.88671875" customWidth="1"/>
    <col min="9734" max="9735" width="9.109375" customWidth="1"/>
    <col min="9736" max="9736" width="7.44140625" customWidth="1"/>
    <col min="9737" max="9737" width="8.77734375" customWidth="1"/>
    <col min="9738" max="9738" width="15.44140625" customWidth="1"/>
    <col min="9984" max="9984" width="3.5546875" customWidth="1"/>
    <col min="9985" max="9985" width="11.88671875" customWidth="1"/>
    <col min="9986" max="9986" width="23.109375" customWidth="1"/>
    <col min="9987" max="9987" width="8.77734375" customWidth="1"/>
    <col min="9988" max="9989" width="6.88671875" customWidth="1"/>
    <col min="9990" max="9991" width="9.109375" customWidth="1"/>
    <col min="9992" max="9992" width="7.44140625" customWidth="1"/>
    <col min="9993" max="9993" width="8.77734375" customWidth="1"/>
    <col min="9994" max="9994" width="15.44140625" customWidth="1"/>
    <col min="10240" max="10240" width="3.5546875" customWidth="1"/>
    <col min="10241" max="10241" width="11.88671875" customWidth="1"/>
    <col min="10242" max="10242" width="23.109375" customWidth="1"/>
    <col min="10243" max="10243" width="8.77734375" customWidth="1"/>
    <col min="10244" max="10245" width="6.88671875" customWidth="1"/>
    <col min="10246" max="10247" width="9.109375" customWidth="1"/>
    <col min="10248" max="10248" width="7.44140625" customWidth="1"/>
    <col min="10249" max="10249" width="8.77734375" customWidth="1"/>
    <col min="10250" max="10250" width="15.44140625" customWidth="1"/>
    <col min="10496" max="10496" width="3.5546875" customWidth="1"/>
    <col min="10497" max="10497" width="11.88671875" customWidth="1"/>
    <col min="10498" max="10498" width="23.109375" customWidth="1"/>
    <col min="10499" max="10499" width="8.77734375" customWidth="1"/>
    <col min="10500" max="10501" width="6.88671875" customWidth="1"/>
    <col min="10502" max="10503" width="9.109375" customWidth="1"/>
    <col min="10504" max="10504" width="7.44140625" customWidth="1"/>
    <col min="10505" max="10505" width="8.77734375" customWidth="1"/>
    <col min="10506" max="10506" width="15.44140625" customWidth="1"/>
    <col min="10752" max="10752" width="3.5546875" customWidth="1"/>
    <col min="10753" max="10753" width="11.88671875" customWidth="1"/>
    <col min="10754" max="10754" width="23.109375" customWidth="1"/>
    <col min="10755" max="10755" width="8.77734375" customWidth="1"/>
    <col min="10756" max="10757" width="6.88671875" customWidth="1"/>
    <col min="10758" max="10759" width="9.109375" customWidth="1"/>
    <col min="10760" max="10760" width="7.44140625" customWidth="1"/>
    <col min="10761" max="10761" width="8.77734375" customWidth="1"/>
    <col min="10762" max="10762" width="15.44140625" customWidth="1"/>
    <col min="11008" max="11008" width="3.5546875" customWidth="1"/>
    <col min="11009" max="11009" width="11.88671875" customWidth="1"/>
    <col min="11010" max="11010" width="23.109375" customWidth="1"/>
    <col min="11011" max="11011" width="8.77734375" customWidth="1"/>
    <col min="11012" max="11013" width="6.88671875" customWidth="1"/>
    <col min="11014" max="11015" width="9.109375" customWidth="1"/>
    <col min="11016" max="11016" width="7.44140625" customWidth="1"/>
    <col min="11017" max="11017" width="8.77734375" customWidth="1"/>
    <col min="11018" max="11018" width="15.44140625" customWidth="1"/>
    <col min="11264" max="11264" width="3.5546875" customWidth="1"/>
    <col min="11265" max="11265" width="11.88671875" customWidth="1"/>
    <col min="11266" max="11266" width="23.109375" customWidth="1"/>
    <col min="11267" max="11267" width="8.77734375" customWidth="1"/>
    <col min="11268" max="11269" width="6.88671875" customWidth="1"/>
    <col min="11270" max="11271" width="9.109375" customWidth="1"/>
    <col min="11272" max="11272" width="7.44140625" customWidth="1"/>
    <col min="11273" max="11273" width="8.77734375" customWidth="1"/>
    <col min="11274" max="11274" width="15.44140625" customWidth="1"/>
    <col min="11520" max="11520" width="3.5546875" customWidth="1"/>
    <col min="11521" max="11521" width="11.88671875" customWidth="1"/>
    <col min="11522" max="11522" width="23.109375" customWidth="1"/>
    <col min="11523" max="11523" width="8.77734375" customWidth="1"/>
    <col min="11524" max="11525" width="6.88671875" customWidth="1"/>
    <col min="11526" max="11527" width="9.109375" customWidth="1"/>
    <col min="11528" max="11528" width="7.44140625" customWidth="1"/>
    <col min="11529" max="11529" width="8.77734375" customWidth="1"/>
    <col min="11530" max="11530" width="15.44140625" customWidth="1"/>
    <col min="11776" max="11776" width="3.5546875" customWidth="1"/>
    <col min="11777" max="11777" width="11.88671875" customWidth="1"/>
    <col min="11778" max="11778" width="23.109375" customWidth="1"/>
    <col min="11779" max="11779" width="8.77734375" customWidth="1"/>
    <col min="11780" max="11781" width="6.88671875" customWidth="1"/>
    <col min="11782" max="11783" width="9.109375" customWidth="1"/>
    <col min="11784" max="11784" width="7.44140625" customWidth="1"/>
    <col min="11785" max="11785" width="8.77734375" customWidth="1"/>
    <col min="11786" max="11786" width="15.44140625" customWidth="1"/>
    <col min="12032" max="12032" width="3.5546875" customWidth="1"/>
    <col min="12033" max="12033" width="11.88671875" customWidth="1"/>
    <col min="12034" max="12034" width="23.109375" customWidth="1"/>
    <col min="12035" max="12035" width="8.77734375" customWidth="1"/>
    <col min="12036" max="12037" width="6.88671875" customWidth="1"/>
    <col min="12038" max="12039" width="9.109375" customWidth="1"/>
    <col min="12040" max="12040" width="7.44140625" customWidth="1"/>
    <col min="12041" max="12041" width="8.77734375" customWidth="1"/>
    <col min="12042" max="12042" width="15.44140625" customWidth="1"/>
    <col min="12288" max="12288" width="3.5546875" customWidth="1"/>
    <col min="12289" max="12289" width="11.88671875" customWidth="1"/>
    <col min="12290" max="12290" width="23.109375" customWidth="1"/>
    <col min="12291" max="12291" width="8.77734375" customWidth="1"/>
    <col min="12292" max="12293" width="6.88671875" customWidth="1"/>
    <col min="12294" max="12295" width="9.109375" customWidth="1"/>
    <col min="12296" max="12296" width="7.44140625" customWidth="1"/>
    <col min="12297" max="12297" width="8.77734375" customWidth="1"/>
    <col min="12298" max="12298" width="15.44140625" customWidth="1"/>
    <col min="12544" max="12544" width="3.5546875" customWidth="1"/>
    <col min="12545" max="12545" width="11.88671875" customWidth="1"/>
    <col min="12546" max="12546" width="23.109375" customWidth="1"/>
    <col min="12547" max="12547" width="8.77734375" customWidth="1"/>
    <col min="12548" max="12549" width="6.88671875" customWidth="1"/>
    <col min="12550" max="12551" width="9.109375" customWidth="1"/>
    <col min="12552" max="12552" width="7.44140625" customWidth="1"/>
    <col min="12553" max="12553" width="8.77734375" customWidth="1"/>
    <col min="12554" max="12554" width="15.44140625" customWidth="1"/>
    <col min="12800" max="12800" width="3.5546875" customWidth="1"/>
    <col min="12801" max="12801" width="11.88671875" customWidth="1"/>
    <col min="12802" max="12802" width="23.109375" customWidth="1"/>
    <col min="12803" max="12803" width="8.77734375" customWidth="1"/>
    <col min="12804" max="12805" width="6.88671875" customWidth="1"/>
    <col min="12806" max="12807" width="9.109375" customWidth="1"/>
    <col min="12808" max="12808" width="7.44140625" customWidth="1"/>
    <col min="12809" max="12809" width="8.77734375" customWidth="1"/>
    <col min="12810" max="12810" width="15.44140625" customWidth="1"/>
    <col min="13056" max="13056" width="3.5546875" customWidth="1"/>
    <col min="13057" max="13057" width="11.88671875" customWidth="1"/>
    <col min="13058" max="13058" width="23.109375" customWidth="1"/>
    <col min="13059" max="13059" width="8.77734375" customWidth="1"/>
    <col min="13060" max="13061" width="6.88671875" customWidth="1"/>
    <col min="13062" max="13063" width="9.109375" customWidth="1"/>
    <col min="13064" max="13064" width="7.44140625" customWidth="1"/>
    <col min="13065" max="13065" width="8.77734375" customWidth="1"/>
    <col min="13066" max="13066" width="15.44140625" customWidth="1"/>
    <col min="13312" max="13312" width="3.5546875" customWidth="1"/>
    <col min="13313" max="13313" width="11.88671875" customWidth="1"/>
    <col min="13314" max="13314" width="23.109375" customWidth="1"/>
    <col min="13315" max="13315" width="8.77734375" customWidth="1"/>
    <col min="13316" max="13317" width="6.88671875" customWidth="1"/>
    <col min="13318" max="13319" width="9.109375" customWidth="1"/>
    <col min="13320" max="13320" width="7.44140625" customWidth="1"/>
    <col min="13321" max="13321" width="8.77734375" customWidth="1"/>
    <col min="13322" max="13322" width="15.44140625" customWidth="1"/>
    <col min="13568" max="13568" width="3.5546875" customWidth="1"/>
    <col min="13569" max="13569" width="11.88671875" customWidth="1"/>
    <col min="13570" max="13570" width="23.109375" customWidth="1"/>
    <col min="13571" max="13571" width="8.77734375" customWidth="1"/>
    <col min="13572" max="13573" width="6.88671875" customWidth="1"/>
    <col min="13574" max="13575" width="9.109375" customWidth="1"/>
    <col min="13576" max="13576" width="7.44140625" customWidth="1"/>
    <col min="13577" max="13577" width="8.77734375" customWidth="1"/>
    <col min="13578" max="13578" width="15.44140625" customWidth="1"/>
    <col min="13824" max="13824" width="3.5546875" customWidth="1"/>
    <col min="13825" max="13825" width="11.88671875" customWidth="1"/>
    <col min="13826" max="13826" width="23.109375" customWidth="1"/>
    <col min="13827" max="13827" width="8.77734375" customWidth="1"/>
    <col min="13828" max="13829" width="6.88671875" customWidth="1"/>
    <col min="13830" max="13831" width="9.109375" customWidth="1"/>
    <col min="13832" max="13832" width="7.44140625" customWidth="1"/>
    <col min="13833" max="13833" width="8.77734375" customWidth="1"/>
    <col min="13834" max="13834" width="15.44140625" customWidth="1"/>
    <col min="14080" max="14080" width="3.5546875" customWidth="1"/>
    <col min="14081" max="14081" width="11.88671875" customWidth="1"/>
    <col min="14082" max="14082" width="23.109375" customWidth="1"/>
    <col min="14083" max="14083" width="8.77734375" customWidth="1"/>
    <col min="14084" max="14085" width="6.88671875" customWidth="1"/>
    <col min="14086" max="14087" width="9.109375" customWidth="1"/>
    <col min="14088" max="14088" width="7.44140625" customWidth="1"/>
    <col min="14089" max="14089" width="8.77734375" customWidth="1"/>
    <col min="14090" max="14090" width="15.44140625" customWidth="1"/>
    <col min="14336" max="14336" width="3.5546875" customWidth="1"/>
    <col min="14337" max="14337" width="11.88671875" customWidth="1"/>
    <col min="14338" max="14338" width="23.109375" customWidth="1"/>
    <col min="14339" max="14339" width="8.77734375" customWidth="1"/>
    <col min="14340" max="14341" width="6.88671875" customWidth="1"/>
    <col min="14342" max="14343" width="9.109375" customWidth="1"/>
    <col min="14344" max="14344" width="7.44140625" customWidth="1"/>
    <col min="14345" max="14345" width="8.77734375" customWidth="1"/>
    <col min="14346" max="14346" width="15.44140625" customWidth="1"/>
    <col min="14592" max="14592" width="3.5546875" customWidth="1"/>
    <col min="14593" max="14593" width="11.88671875" customWidth="1"/>
    <col min="14594" max="14594" width="23.109375" customWidth="1"/>
    <col min="14595" max="14595" width="8.77734375" customWidth="1"/>
    <col min="14596" max="14597" width="6.88671875" customWidth="1"/>
    <col min="14598" max="14599" width="9.109375" customWidth="1"/>
    <col min="14600" max="14600" width="7.44140625" customWidth="1"/>
    <col min="14601" max="14601" width="8.77734375" customWidth="1"/>
    <col min="14602" max="14602" width="15.44140625" customWidth="1"/>
    <col min="14848" max="14848" width="3.5546875" customWidth="1"/>
    <col min="14849" max="14849" width="11.88671875" customWidth="1"/>
    <col min="14850" max="14850" width="23.109375" customWidth="1"/>
    <col min="14851" max="14851" width="8.77734375" customWidth="1"/>
    <col min="14852" max="14853" width="6.88671875" customWidth="1"/>
    <col min="14854" max="14855" width="9.109375" customWidth="1"/>
    <col min="14856" max="14856" width="7.44140625" customWidth="1"/>
    <col min="14857" max="14857" width="8.77734375" customWidth="1"/>
    <col min="14858" max="14858" width="15.44140625" customWidth="1"/>
    <col min="15104" max="15104" width="3.5546875" customWidth="1"/>
    <col min="15105" max="15105" width="11.88671875" customWidth="1"/>
    <col min="15106" max="15106" width="23.109375" customWidth="1"/>
    <col min="15107" max="15107" width="8.77734375" customWidth="1"/>
    <col min="15108" max="15109" width="6.88671875" customWidth="1"/>
    <col min="15110" max="15111" width="9.109375" customWidth="1"/>
    <col min="15112" max="15112" width="7.44140625" customWidth="1"/>
    <col min="15113" max="15113" width="8.77734375" customWidth="1"/>
    <col min="15114" max="15114" width="15.44140625" customWidth="1"/>
    <col min="15360" max="15360" width="3.5546875" customWidth="1"/>
    <col min="15361" max="15361" width="11.88671875" customWidth="1"/>
    <col min="15362" max="15362" width="23.109375" customWidth="1"/>
    <col min="15363" max="15363" width="8.77734375" customWidth="1"/>
    <col min="15364" max="15365" width="6.88671875" customWidth="1"/>
    <col min="15366" max="15367" width="9.109375" customWidth="1"/>
    <col min="15368" max="15368" width="7.44140625" customWidth="1"/>
    <col min="15369" max="15369" width="8.77734375" customWidth="1"/>
    <col min="15370" max="15370" width="15.44140625" customWidth="1"/>
    <col min="15616" max="15616" width="3.5546875" customWidth="1"/>
    <col min="15617" max="15617" width="11.88671875" customWidth="1"/>
    <col min="15618" max="15618" width="23.109375" customWidth="1"/>
    <col min="15619" max="15619" width="8.77734375" customWidth="1"/>
    <col min="15620" max="15621" width="6.88671875" customWidth="1"/>
    <col min="15622" max="15623" width="9.109375" customWidth="1"/>
    <col min="15624" max="15624" width="7.44140625" customWidth="1"/>
    <col min="15625" max="15625" width="8.77734375" customWidth="1"/>
    <col min="15626" max="15626" width="15.44140625" customWidth="1"/>
    <col min="15872" max="15872" width="3.5546875" customWidth="1"/>
    <col min="15873" max="15873" width="11.88671875" customWidth="1"/>
    <col min="15874" max="15874" width="23.109375" customWidth="1"/>
    <col min="15875" max="15875" width="8.77734375" customWidth="1"/>
    <col min="15876" max="15877" width="6.88671875" customWidth="1"/>
    <col min="15878" max="15879" width="9.109375" customWidth="1"/>
    <col min="15880" max="15880" width="7.44140625" customWidth="1"/>
    <col min="15881" max="15881" width="8.77734375" customWidth="1"/>
    <col min="15882" max="15882" width="15.44140625" customWidth="1"/>
    <col min="16128" max="16128" width="3.5546875" customWidth="1"/>
    <col min="16129" max="16129" width="11.88671875" customWidth="1"/>
    <col min="16130" max="16130" width="23.109375" customWidth="1"/>
    <col min="16131" max="16131" width="8.77734375" customWidth="1"/>
    <col min="16132" max="16133" width="6.88671875" customWidth="1"/>
    <col min="16134" max="16135" width="9.109375" customWidth="1"/>
    <col min="16136" max="16136" width="7.44140625" customWidth="1"/>
    <col min="16137" max="16137" width="8.77734375" customWidth="1"/>
    <col min="16138" max="16138" width="15.44140625" customWidth="1"/>
  </cols>
  <sheetData>
    <row r="1" spans="1:10">
      <c r="A1" s="9"/>
      <c r="B1" s="9"/>
      <c r="C1" s="9"/>
      <c r="D1" s="9"/>
      <c r="E1" s="9"/>
      <c r="F1" s="9"/>
      <c r="G1" s="9"/>
      <c r="H1" s="9"/>
      <c r="I1" s="9"/>
    </row>
    <row r="2" spans="1:10" ht="19.5" thickBot="1">
      <c r="A2" s="50" t="s">
        <v>1970</v>
      </c>
      <c r="B2" s="51"/>
      <c r="C2" s="51"/>
      <c r="D2" s="51"/>
      <c r="E2" s="51"/>
      <c r="F2" s="51"/>
      <c r="G2" s="51"/>
      <c r="H2" s="51"/>
      <c r="I2" s="51"/>
    </row>
    <row r="3" spans="1:10" ht="25.5" customHeight="1" thickTop="1">
      <c r="A3" s="25" t="s">
        <v>2</v>
      </c>
      <c r="B3" s="25" t="s">
        <v>3</v>
      </c>
      <c r="C3" s="25" t="s">
        <v>4</v>
      </c>
      <c r="D3" s="25" t="s">
        <v>5</v>
      </c>
      <c r="E3" s="25" t="s">
        <v>6</v>
      </c>
      <c r="F3" s="25" t="s">
        <v>8</v>
      </c>
      <c r="G3" s="25" t="s">
        <v>370</v>
      </c>
      <c r="H3" s="23" t="s">
        <v>9</v>
      </c>
      <c r="I3" s="22" t="s">
        <v>10</v>
      </c>
      <c r="J3" s="1" t="s">
        <v>11</v>
      </c>
    </row>
    <row r="4" spans="1:10">
      <c r="A4" s="26">
        <v>103</v>
      </c>
      <c r="B4" s="26" t="s">
        <v>183</v>
      </c>
      <c r="C4" s="26" t="s">
        <v>184</v>
      </c>
      <c r="D4" s="27">
        <v>37307</v>
      </c>
      <c r="E4" s="26" t="s">
        <v>14</v>
      </c>
      <c r="F4" s="26" t="s">
        <v>185</v>
      </c>
      <c r="G4" s="26" t="s">
        <v>371</v>
      </c>
      <c r="H4" s="24" t="s">
        <v>52</v>
      </c>
      <c r="I4" s="2">
        <v>23.98</v>
      </c>
      <c r="J4" s="2" t="s">
        <v>53</v>
      </c>
    </row>
    <row r="5" spans="1:10">
      <c r="A5" s="26">
        <f>+MAX($A$3:A4)+1</f>
        <v>104</v>
      </c>
      <c r="B5" s="26" t="s">
        <v>186</v>
      </c>
      <c r="C5" s="26" t="s">
        <v>187</v>
      </c>
      <c r="D5" s="27">
        <v>37364</v>
      </c>
      <c r="E5" s="26" t="s">
        <v>14</v>
      </c>
      <c r="F5" s="26" t="s">
        <v>188</v>
      </c>
      <c r="G5" s="26" t="s">
        <v>371</v>
      </c>
      <c r="H5" s="24" t="s">
        <v>52</v>
      </c>
      <c r="I5" s="2">
        <v>24.02</v>
      </c>
      <c r="J5" s="2" t="s">
        <v>17</v>
      </c>
    </row>
    <row r="6" spans="1:10">
      <c r="A6" s="26">
        <f>+MAX($A$3:A5)+1</f>
        <v>105</v>
      </c>
      <c r="B6" s="26" t="s">
        <v>189</v>
      </c>
      <c r="C6" s="26" t="s">
        <v>190</v>
      </c>
      <c r="D6" s="27">
        <v>37125</v>
      </c>
      <c r="E6" s="26" t="s">
        <v>14</v>
      </c>
      <c r="F6" s="26" t="s">
        <v>191</v>
      </c>
      <c r="G6" s="26" t="s">
        <v>371</v>
      </c>
      <c r="H6" s="24" t="s">
        <v>52</v>
      </c>
      <c r="I6" s="2">
        <v>24.45</v>
      </c>
      <c r="J6" s="2" t="s">
        <v>17</v>
      </c>
    </row>
    <row r="7" spans="1:10">
      <c r="A7" s="26">
        <f>+MAX($A$3:A6)+1</f>
        <v>106</v>
      </c>
      <c r="B7" s="26" t="s">
        <v>192</v>
      </c>
      <c r="C7" s="26" t="s">
        <v>193</v>
      </c>
      <c r="D7" s="27">
        <v>37602</v>
      </c>
      <c r="E7" s="26" t="s">
        <v>14</v>
      </c>
      <c r="F7" s="26" t="s">
        <v>194</v>
      </c>
      <c r="G7" s="26" t="s">
        <v>371</v>
      </c>
      <c r="H7" s="24" t="s">
        <v>32</v>
      </c>
      <c r="I7" s="2">
        <v>24.68</v>
      </c>
      <c r="J7" s="2" t="s">
        <v>17</v>
      </c>
    </row>
    <row r="8" spans="1:10">
      <c r="A8" s="26">
        <f>+MAX($A$3:A7)+1</f>
        <v>107</v>
      </c>
      <c r="B8" s="26" t="s">
        <v>195</v>
      </c>
      <c r="C8" s="26" t="s">
        <v>196</v>
      </c>
      <c r="D8" s="27">
        <v>37365</v>
      </c>
      <c r="E8" s="26" t="s">
        <v>14</v>
      </c>
      <c r="F8" s="26" t="s">
        <v>197</v>
      </c>
      <c r="G8" s="26" t="s">
        <v>371</v>
      </c>
      <c r="H8" s="24" t="s">
        <v>24</v>
      </c>
      <c r="I8" s="2">
        <v>24.5</v>
      </c>
      <c r="J8" s="2" t="s">
        <v>53</v>
      </c>
    </row>
    <row r="9" spans="1:10">
      <c r="A9" s="26">
        <f>+MAX($A$3:A8)+1</f>
        <v>108</v>
      </c>
      <c r="B9" s="26" t="s">
        <v>198</v>
      </c>
      <c r="C9" s="26" t="s">
        <v>199</v>
      </c>
      <c r="D9" s="27">
        <v>37598</v>
      </c>
      <c r="E9" s="26" t="s">
        <v>14</v>
      </c>
      <c r="F9" s="26" t="s">
        <v>200</v>
      </c>
      <c r="G9" s="26" t="s">
        <v>371</v>
      </c>
      <c r="H9" s="24" t="s">
        <v>16</v>
      </c>
      <c r="I9" s="2">
        <v>23.73</v>
      </c>
      <c r="J9" s="2" t="s">
        <v>17</v>
      </c>
    </row>
    <row r="10" spans="1:10">
      <c r="A10" s="26">
        <f>+MAX($A$3:A9)+1</f>
        <v>109</v>
      </c>
      <c r="B10" s="26" t="s">
        <v>204</v>
      </c>
      <c r="C10" s="26" t="s">
        <v>205</v>
      </c>
      <c r="D10" s="27">
        <v>37370</v>
      </c>
      <c r="E10" s="26" t="s">
        <v>14</v>
      </c>
      <c r="F10" s="26" t="s">
        <v>206</v>
      </c>
      <c r="G10" s="26" t="s">
        <v>371</v>
      </c>
      <c r="H10" s="24" t="s">
        <v>16</v>
      </c>
      <c r="I10" s="2">
        <v>24.67</v>
      </c>
      <c r="J10" s="2" t="s">
        <v>53</v>
      </c>
    </row>
    <row r="11" spans="1:10">
      <c r="A11" s="26">
        <f>+MAX($A$3:A10)+1</f>
        <v>110</v>
      </c>
      <c r="B11" s="26" t="s">
        <v>207</v>
      </c>
      <c r="C11" s="26" t="s">
        <v>208</v>
      </c>
      <c r="D11" s="27">
        <v>37268</v>
      </c>
      <c r="E11" s="26" t="s">
        <v>14</v>
      </c>
      <c r="F11" s="26" t="s">
        <v>209</v>
      </c>
      <c r="G11" s="26" t="s">
        <v>371</v>
      </c>
      <c r="H11" s="24" t="s">
        <v>52</v>
      </c>
      <c r="I11" s="2">
        <v>23.88</v>
      </c>
      <c r="J11" s="2" t="s">
        <v>17</v>
      </c>
    </row>
    <row r="12" spans="1:10">
      <c r="A12" s="26">
        <f>+MAX($A$3:A11)+1</f>
        <v>111</v>
      </c>
      <c r="B12" s="26" t="s">
        <v>210</v>
      </c>
      <c r="C12" s="26" t="s">
        <v>211</v>
      </c>
      <c r="D12" s="27">
        <v>37289</v>
      </c>
      <c r="E12" s="26" t="s">
        <v>14</v>
      </c>
      <c r="F12" s="26" t="s">
        <v>212</v>
      </c>
      <c r="G12" s="26" t="s">
        <v>371</v>
      </c>
      <c r="H12" s="24" t="s">
        <v>52</v>
      </c>
      <c r="I12" s="2">
        <v>25.52</v>
      </c>
      <c r="J12" s="2" t="s">
        <v>17</v>
      </c>
    </row>
    <row r="13" spans="1:10">
      <c r="A13" s="26">
        <f>+MAX($A$3:A12)+1</f>
        <v>112</v>
      </c>
      <c r="B13" s="26" t="s">
        <v>213</v>
      </c>
      <c r="C13" s="26" t="s">
        <v>214</v>
      </c>
      <c r="D13" s="27">
        <v>36895</v>
      </c>
      <c r="E13" s="26" t="s">
        <v>14</v>
      </c>
      <c r="F13" s="26" t="s">
        <v>215</v>
      </c>
      <c r="G13" s="26" t="s">
        <v>371</v>
      </c>
      <c r="H13" s="24" t="s">
        <v>32</v>
      </c>
      <c r="I13" s="2">
        <v>23.78</v>
      </c>
      <c r="J13" s="2" t="s">
        <v>53</v>
      </c>
    </row>
    <row r="14" spans="1:10">
      <c r="A14" s="26">
        <f>+MAX($A$3:A13)+1</f>
        <v>113</v>
      </c>
      <c r="B14" s="26" t="s">
        <v>216</v>
      </c>
      <c r="C14" s="26" t="s">
        <v>217</v>
      </c>
      <c r="D14" s="27">
        <v>37310</v>
      </c>
      <c r="E14" s="26" t="s">
        <v>14</v>
      </c>
      <c r="F14" s="26" t="s">
        <v>218</v>
      </c>
      <c r="G14" s="26" t="s">
        <v>371</v>
      </c>
      <c r="H14" s="24" t="s">
        <v>24</v>
      </c>
      <c r="I14" s="2">
        <v>24.13</v>
      </c>
      <c r="J14" s="2" t="s">
        <v>17</v>
      </c>
    </row>
    <row r="15" spans="1:10">
      <c r="A15" s="26">
        <f>+MAX($A$3:A14)+1</f>
        <v>114</v>
      </c>
      <c r="B15" s="26" t="s">
        <v>219</v>
      </c>
      <c r="C15" s="26" t="s">
        <v>220</v>
      </c>
      <c r="D15" s="27">
        <v>36572</v>
      </c>
      <c r="E15" s="26" t="s">
        <v>14</v>
      </c>
      <c r="F15" s="26" t="s">
        <v>222</v>
      </c>
      <c r="G15" s="26" t="s">
        <v>371</v>
      </c>
      <c r="H15" s="24" t="s">
        <v>52</v>
      </c>
      <c r="I15" s="2">
        <v>24.9</v>
      </c>
      <c r="J15" s="2" t="s">
        <v>17</v>
      </c>
    </row>
    <row r="16" spans="1:10">
      <c r="A16" s="26">
        <f>+MAX($A$3:A15)+1</f>
        <v>115</v>
      </c>
      <c r="B16" s="26" t="s">
        <v>229</v>
      </c>
      <c r="C16" s="26" t="s">
        <v>230</v>
      </c>
      <c r="D16" s="27">
        <v>36967</v>
      </c>
      <c r="E16" s="26" t="s">
        <v>14</v>
      </c>
      <c r="F16" s="26" t="s">
        <v>231</v>
      </c>
      <c r="G16" s="26" t="s">
        <v>371</v>
      </c>
      <c r="H16" s="24" t="s">
        <v>24</v>
      </c>
      <c r="I16" s="2">
        <v>26.3</v>
      </c>
      <c r="J16" s="2" t="s">
        <v>53</v>
      </c>
    </row>
    <row r="17" spans="1:10">
      <c r="A17" s="26">
        <f>+MAX($A$3:A16)+1</f>
        <v>116</v>
      </c>
      <c r="B17" s="26" t="s">
        <v>232</v>
      </c>
      <c r="C17" s="26" t="s">
        <v>233</v>
      </c>
      <c r="D17" s="27">
        <v>37606</v>
      </c>
      <c r="E17" s="26" t="s">
        <v>14</v>
      </c>
      <c r="F17" s="26" t="s">
        <v>234</v>
      </c>
      <c r="G17" s="26" t="s">
        <v>371</v>
      </c>
      <c r="H17" s="24" t="s">
        <v>28</v>
      </c>
      <c r="I17" s="2">
        <v>23.7</v>
      </c>
      <c r="J17" s="2" t="s">
        <v>53</v>
      </c>
    </row>
    <row r="18" spans="1:10">
      <c r="A18" s="26">
        <f>+MAX($A$3:A17)+1</f>
        <v>117</v>
      </c>
      <c r="B18" s="26" t="s">
        <v>241</v>
      </c>
      <c r="C18" s="26" t="s">
        <v>242</v>
      </c>
      <c r="D18" s="27">
        <v>37335</v>
      </c>
      <c r="E18" s="26" t="s">
        <v>14</v>
      </c>
      <c r="F18" s="26" t="s">
        <v>243</v>
      </c>
      <c r="G18" s="26" t="s">
        <v>371</v>
      </c>
      <c r="H18" s="24" t="s">
        <v>52</v>
      </c>
      <c r="I18" s="2"/>
      <c r="J18" s="2" t="s">
        <v>17</v>
      </c>
    </row>
    <row r="19" spans="1:10">
      <c r="A19" s="26">
        <f>+MAX($A$3:A18)+1</f>
        <v>118</v>
      </c>
      <c r="B19" s="26" t="s">
        <v>244</v>
      </c>
      <c r="C19" s="26" t="s">
        <v>245</v>
      </c>
      <c r="D19" s="27">
        <v>37363</v>
      </c>
      <c r="E19" s="26" t="s">
        <v>14</v>
      </c>
      <c r="F19" s="26" t="s">
        <v>246</v>
      </c>
      <c r="G19" s="26" t="s">
        <v>371</v>
      </c>
      <c r="H19" s="24" t="s">
        <v>24</v>
      </c>
      <c r="I19" s="2"/>
      <c r="J19" s="2" t="s">
        <v>17</v>
      </c>
    </row>
    <row r="20" spans="1:10">
      <c r="A20" s="26">
        <f>+MAX($A$3:A19)+1</f>
        <v>119</v>
      </c>
      <c r="B20" s="26" t="s">
        <v>247</v>
      </c>
      <c r="C20" s="26" t="s">
        <v>248</v>
      </c>
      <c r="D20" s="27">
        <v>37399</v>
      </c>
      <c r="E20" s="26" t="s">
        <v>14</v>
      </c>
      <c r="F20" s="26" t="s">
        <v>250</v>
      </c>
      <c r="G20" s="26" t="s">
        <v>371</v>
      </c>
      <c r="H20" s="24" t="s">
        <v>52</v>
      </c>
      <c r="I20" s="2">
        <v>21.72</v>
      </c>
      <c r="J20" s="2" t="s">
        <v>53</v>
      </c>
    </row>
    <row r="21" spans="1:10">
      <c r="A21" s="26">
        <f>+MAX($A$3:A20)+1</f>
        <v>120</v>
      </c>
      <c r="B21" s="26" t="s">
        <v>251</v>
      </c>
      <c r="C21" s="26" t="s">
        <v>252</v>
      </c>
      <c r="D21" s="27">
        <v>37575</v>
      </c>
      <c r="E21" s="26" t="s">
        <v>14</v>
      </c>
      <c r="F21" s="26" t="s">
        <v>253</v>
      </c>
      <c r="G21" s="26" t="s">
        <v>371</v>
      </c>
      <c r="H21" s="24" t="s">
        <v>32</v>
      </c>
      <c r="I21" s="2"/>
      <c r="J21" s="2" t="s">
        <v>17</v>
      </c>
    </row>
    <row r="22" spans="1:10">
      <c r="A22" s="26">
        <f>+MAX($A$3:A21)+1</f>
        <v>121</v>
      </c>
      <c r="B22" s="26" t="s">
        <v>257</v>
      </c>
      <c r="C22" s="26" t="s">
        <v>258</v>
      </c>
      <c r="D22" s="27">
        <v>37484</v>
      </c>
      <c r="E22" s="26" t="s">
        <v>14</v>
      </c>
      <c r="F22" s="26" t="s">
        <v>259</v>
      </c>
      <c r="G22" s="26" t="s">
        <v>371</v>
      </c>
      <c r="H22" s="24" t="s">
        <v>24</v>
      </c>
      <c r="I22" s="2"/>
      <c r="J22" s="2" t="s">
        <v>53</v>
      </c>
    </row>
    <row r="23" spans="1:10">
      <c r="A23" s="26">
        <f>+MAX($A$3:A22)+1</f>
        <v>122</v>
      </c>
      <c r="B23" s="26" t="s">
        <v>260</v>
      </c>
      <c r="C23" s="26" t="s">
        <v>261</v>
      </c>
      <c r="D23" s="27">
        <v>37492</v>
      </c>
      <c r="E23" s="26" t="s">
        <v>14</v>
      </c>
      <c r="F23" s="26" t="s">
        <v>262</v>
      </c>
      <c r="G23" s="26" t="s">
        <v>371</v>
      </c>
      <c r="H23" s="24" t="s">
        <v>24</v>
      </c>
      <c r="I23" s="2"/>
      <c r="J23" s="2" t="s">
        <v>53</v>
      </c>
    </row>
    <row r="24" spans="1:10">
      <c r="A24" s="26">
        <f>+MAX($A$3:A23)+1</f>
        <v>123</v>
      </c>
      <c r="B24" s="26" t="s">
        <v>263</v>
      </c>
      <c r="C24" s="26" t="s">
        <v>264</v>
      </c>
      <c r="D24" s="27">
        <v>37606</v>
      </c>
      <c r="E24" s="26" t="s">
        <v>14</v>
      </c>
      <c r="F24" s="26" t="s">
        <v>265</v>
      </c>
      <c r="G24" s="26" t="s">
        <v>371</v>
      </c>
      <c r="H24" s="24" t="s">
        <v>16</v>
      </c>
      <c r="I24" s="2"/>
      <c r="J24" s="2" t="s">
        <v>17</v>
      </c>
    </row>
    <row r="25" spans="1:10">
      <c r="A25" s="26">
        <f>+MAX($A$3:A24)+1</f>
        <v>124</v>
      </c>
      <c r="B25" s="26" t="s">
        <v>272</v>
      </c>
      <c r="C25" s="26" t="s">
        <v>273</v>
      </c>
      <c r="D25" s="27">
        <v>37498</v>
      </c>
      <c r="E25" s="26" t="s">
        <v>14</v>
      </c>
      <c r="F25" s="26" t="s">
        <v>274</v>
      </c>
      <c r="G25" s="26" t="s">
        <v>371</v>
      </c>
      <c r="H25" s="24" t="s">
        <v>24</v>
      </c>
      <c r="I25" s="2"/>
      <c r="J25" s="2" t="s">
        <v>17</v>
      </c>
    </row>
    <row r="26" spans="1:10">
      <c r="A26" s="26">
        <f>+MAX($A$3:A25)+1</f>
        <v>125</v>
      </c>
      <c r="B26" s="26" t="s">
        <v>275</v>
      </c>
      <c r="C26" s="26" t="s">
        <v>276</v>
      </c>
      <c r="D26" s="27">
        <v>37535</v>
      </c>
      <c r="E26" s="26" t="s">
        <v>14</v>
      </c>
      <c r="F26" s="26" t="s">
        <v>277</v>
      </c>
      <c r="G26" s="26" t="s">
        <v>371</v>
      </c>
      <c r="H26" s="24" t="s">
        <v>52</v>
      </c>
      <c r="I26" s="2"/>
      <c r="J26" s="2" t="s">
        <v>17</v>
      </c>
    </row>
    <row r="27" spans="1:10">
      <c r="A27" s="26">
        <f>+MAX($A$3:A26)+1</f>
        <v>126</v>
      </c>
      <c r="B27" s="26" t="s">
        <v>281</v>
      </c>
      <c r="C27" s="26" t="s">
        <v>282</v>
      </c>
      <c r="D27" s="27">
        <v>37196</v>
      </c>
      <c r="E27" s="26" t="s">
        <v>14</v>
      </c>
      <c r="F27" s="26" t="s">
        <v>283</v>
      </c>
      <c r="G27" s="26" t="s">
        <v>371</v>
      </c>
      <c r="H27" s="24" t="s">
        <v>52</v>
      </c>
      <c r="I27" s="2"/>
      <c r="J27" s="2" t="s">
        <v>17</v>
      </c>
    </row>
    <row r="28" spans="1:10">
      <c r="A28" s="26">
        <f>+MAX($A$3:A27)+1</f>
        <v>127</v>
      </c>
      <c r="B28" s="26" t="s">
        <v>287</v>
      </c>
      <c r="C28" s="26" t="s">
        <v>288</v>
      </c>
      <c r="D28" s="27">
        <v>35854</v>
      </c>
      <c r="E28" s="26" t="s">
        <v>14</v>
      </c>
      <c r="F28" s="26" t="s">
        <v>289</v>
      </c>
      <c r="G28" s="26" t="s">
        <v>371</v>
      </c>
      <c r="H28" s="24" t="s">
        <v>24</v>
      </c>
      <c r="I28" s="2"/>
      <c r="J28" s="2" t="s">
        <v>53</v>
      </c>
    </row>
    <row r="29" spans="1:10">
      <c r="A29" s="26">
        <f>+MAX($A$3:A28)+1</f>
        <v>128</v>
      </c>
      <c r="B29" s="26" t="s">
        <v>293</v>
      </c>
      <c r="C29" s="26" t="s">
        <v>294</v>
      </c>
      <c r="D29" s="27">
        <v>37577</v>
      </c>
      <c r="E29" s="26" t="s">
        <v>14</v>
      </c>
      <c r="F29" s="26" t="s">
        <v>295</v>
      </c>
      <c r="G29" s="26" t="s">
        <v>371</v>
      </c>
      <c r="H29" s="24" t="s">
        <v>24</v>
      </c>
      <c r="I29" s="2"/>
      <c r="J29" s="2" t="s">
        <v>53</v>
      </c>
    </row>
    <row r="30" spans="1:10">
      <c r="A30" s="26">
        <f>+MAX($A$3:A29)+1</f>
        <v>129</v>
      </c>
      <c r="B30" s="26" t="s">
        <v>296</v>
      </c>
      <c r="C30" s="26" t="s">
        <v>297</v>
      </c>
      <c r="D30" s="27">
        <v>37603</v>
      </c>
      <c r="E30" s="26" t="s">
        <v>14</v>
      </c>
      <c r="F30" s="26" t="s">
        <v>298</v>
      </c>
      <c r="G30" s="26" t="s">
        <v>371</v>
      </c>
      <c r="H30" s="24" t="s">
        <v>16</v>
      </c>
      <c r="I30" s="2"/>
      <c r="J30" s="2" t="s">
        <v>53</v>
      </c>
    </row>
    <row r="31" spans="1:10">
      <c r="A31" s="26">
        <f>+MAX($A$3:A30)+1</f>
        <v>130</v>
      </c>
      <c r="B31" s="26" t="s">
        <v>299</v>
      </c>
      <c r="C31" s="26" t="s">
        <v>300</v>
      </c>
      <c r="D31" s="27">
        <v>36901</v>
      </c>
      <c r="E31" s="26" t="s">
        <v>14</v>
      </c>
      <c r="F31" s="26" t="s">
        <v>301</v>
      </c>
      <c r="G31" s="26" t="s">
        <v>371</v>
      </c>
      <c r="H31" s="24" t="s">
        <v>24</v>
      </c>
      <c r="I31" s="2"/>
      <c r="J31" s="2" t="s">
        <v>17</v>
      </c>
    </row>
    <row r="32" spans="1:10">
      <c r="A32" s="26">
        <f>+MAX($A$3:A31)+1</f>
        <v>131</v>
      </c>
      <c r="B32" s="26" t="s">
        <v>302</v>
      </c>
      <c r="C32" s="26" t="s">
        <v>303</v>
      </c>
      <c r="D32" s="27">
        <v>37400</v>
      </c>
      <c r="E32" s="26" t="s">
        <v>14</v>
      </c>
      <c r="F32" s="26" t="s">
        <v>304</v>
      </c>
      <c r="G32" s="26" t="s">
        <v>371</v>
      </c>
      <c r="H32" s="24" t="s">
        <v>32</v>
      </c>
      <c r="I32" s="2"/>
      <c r="J32" s="2" t="s">
        <v>17</v>
      </c>
    </row>
    <row r="33" spans="1:10">
      <c r="A33" s="26">
        <f>+MAX($A$3:A32)+1</f>
        <v>132</v>
      </c>
      <c r="B33" s="26" t="s">
        <v>305</v>
      </c>
      <c r="C33" s="26" t="s">
        <v>306</v>
      </c>
      <c r="D33" s="27">
        <v>37478</v>
      </c>
      <c r="E33" s="26" t="s">
        <v>14</v>
      </c>
      <c r="F33" s="26" t="s">
        <v>307</v>
      </c>
      <c r="G33" s="26" t="s">
        <v>371</v>
      </c>
      <c r="H33" s="24" t="s">
        <v>52</v>
      </c>
      <c r="I33" s="2"/>
      <c r="J33" s="2" t="s">
        <v>17</v>
      </c>
    </row>
    <row r="34" spans="1:10">
      <c r="A34" s="26">
        <f>+MAX($A$3:A33)+1</f>
        <v>133</v>
      </c>
      <c r="B34" s="26" t="s">
        <v>317</v>
      </c>
      <c r="C34" s="26" t="s">
        <v>318</v>
      </c>
      <c r="D34" s="27">
        <v>37356</v>
      </c>
      <c r="E34" s="26" t="s">
        <v>14</v>
      </c>
      <c r="F34" s="26" t="s">
        <v>319</v>
      </c>
      <c r="G34" s="26" t="s">
        <v>371</v>
      </c>
      <c r="H34" s="24" t="s">
        <v>52</v>
      </c>
      <c r="I34" s="2"/>
      <c r="J34" s="2" t="s">
        <v>17</v>
      </c>
    </row>
    <row r="35" spans="1:10">
      <c r="A35" s="26">
        <f>+MAX($A$3:A34)+1</f>
        <v>134</v>
      </c>
      <c r="B35" s="26" t="s">
        <v>320</v>
      </c>
      <c r="C35" s="26" t="s">
        <v>321</v>
      </c>
      <c r="D35" s="27">
        <v>37608</v>
      </c>
      <c r="E35" s="26" t="s">
        <v>14</v>
      </c>
      <c r="F35" s="26" t="s">
        <v>322</v>
      </c>
      <c r="G35" s="26" t="s">
        <v>371</v>
      </c>
      <c r="H35" s="24" t="s">
        <v>32</v>
      </c>
      <c r="I35" s="2"/>
      <c r="J35" s="2" t="s">
        <v>53</v>
      </c>
    </row>
    <row r="36" spans="1:10">
      <c r="A36" s="26">
        <f>+MAX($A$3:A35)+1</f>
        <v>135</v>
      </c>
      <c r="B36" s="26" t="s">
        <v>323</v>
      </c>
      <c r="C36" s="26" t="s">
        <v>324</v>
      </c>
      <c r="D36" s="27">
        <v>37560</v>
      </c>
      <c r="E36" s="26" t="s">
        <v>14</v>
      </c>
      <c r="F36" s="26" t="s">
        <v>325</v>
      </c>
      <c r="G36" s="26" t="s">
        <v>371</v>
      </c>
      <c r="H36" s="24" t="s">
        <v>24</v>
      </c>
      <c r="I36" s="2"/>
      <c r="J36" s="2" t="s">
        <v>53</v>
      </c>
    </row>
    <row r="37" spans="1:10">
      <c r="A37" s="26">
        <f>+MAX($A$3:A36)+1</f>
        <v>136</v>
      </c>
      <c r="B37" s="26" t="s">
        <v>326</v>
      </c>
      <c r="C37" s="26" t="s">
        <v>327</v>
      </c>
      <c r="D37" s="27">
        <v>37383</v>
      </c>
      <c r="E37" s="26" t="s">
        <v>14</v>
      </c>
      <c r="F37" s="26" t="s">
        <v>328</v>
      </c>
      <c r="G37" s="26" t="s">
        <v>371</v>
      </c>
      <c r="H37" s="24" t="s">
        <v>16</v>
      </c>
      <c r="I37" s="2"/>
      <c r="J37" s="2" t="s">
        <v>17</v>
      </c>
    </row>
    <row r="38" spans="1:10">
      <c r="A38" s="26">
        <f>+MAX($A$3:A37)+1</f>
        <v>137</v>
      </c>
      <c r="B38" s="26" t="s">
        <v>332</v>
      </c>
      <c r="C38" s="26" t="s">
        <v>333</v>
      </c>
      <c r="D38" s="27">
        <v>37337</v>
      </c>
      <c r="E38" s="26" t="s">
        <v>14</v>
      </c>
      <c r="F38" s="26" t="s">
        <v>334</v>
      </c>
      <c r="G38" s="26" t="s">
        <v>371</v>
      </c>
      <c r="H38" s="24" t="s">
        <v>32</v>
      </c>
      <c r="I38" s="2"/>
      <c r="J38" s="2" t="s">
        <v>53</v>
      </c>
    </row>
    <row r="39" spans="1:10">
      <c r="A39" s="26">
        <f>+MAX($A$3:A38)+1</f>
        <v>138</v>
      </c>
      <c r="B39" s="26" t="s">
        <v>335</v>
      </c>
      <c r="C39" s="26" t="s">
        <v>336</v>
      </c>
      <c r="D39" s="27">
        <v>37516</v>
      </c>
      <c r="E39" s="26" t="s">
        <v>14</v>
      </c>
      <c r="F39" s="26" t="s">
        <v>337</v>
      </c>
      <c r="G39" s="26" t="s">
        <v>371</v>
      </c>
      <c r="H39" s="24" t="s">
        <v>24</v>
      </c>
      <c r="I39" s="2"/>
      <c r="J39" s="2" t="s">
        <v>17</v>
      </c>
    </row>
    <row r="40" spans="1:10">
      <c r="A40" s="26">
        <f>+MAX($A$3:A39)+1</f>
        <v>139</v>
      </c>
      <c r="B40" s="26" t="s">
        <v>341</v>
      </c>
      <c r="C40" s="26" t="s">
        <v>342</v>
      </c>
      <c r="D40" s="27">
        <v>37352</v>
      </c>
      <c r="E40" s="26" t="s">
        <v>14</v>
      </c>
      <c r="F40" s="26" t="s">
        <v>343</v>
      </c>
      <c r="G40" s="26" t="s">
        <v>371</v>
      </c>
      <c r="H40" s="24" t="s">
        <v>52</v>
      </c>
      <c r="I40" s="2"/>
      <c r="J40" s="2" t="s">
        <v>53</v>
      </c>
    </row>
    <row r="41" spans="1:10">
      <c r="A41" s="26">
        <f>+MAX($A$3:A40)+1</f>
        <v>140</v>
      </c>
      <c r="B41" s="26" t="s">
        <v>344</v>
      </c>
      <c r="C41" s="26" t="s">
        <v>345</v>
      </c>
      <c r="D41" s="27">
        <v>37413</v>
      </c>
      <c r="E41" s="26" t="s">
        <v>14</v>
      </c>
      <c r="F41" s="26" t="s">
        <v>346</v>
      </c>
      <c r="G41" s="26" t="s">
        <v>371</v>
      </c>
      <c r="H41" s="24" t="s">
        <v>24</v>
      </c>
      <c r="I41" s="2"/>
      <c r="J41" s="2" t="s">
        <v>53</v>
      </c>
    </row>
    <row r="42" spans="1:10">
      <c r="A42" s="26">
        <f>+MAX($A$3:A41)+1</f>
        <v>141</v>
      </c>
      <c r="B42" s="26" t="s">
        <v>347</v>
      </c>
      <c r="C42" s="26" t="s">
        <v>348</v>
      </c>
      <c r="D42" s="27">
        <v>37026</v>
      </c>
      <c r="E42" s="26" t="s">
        <v>14</v>
      </c>
      <c r="F42" s="26" t="s">
        <v>349</v>
      </c>
      <c r="G42" s="26" t="s">
        <v>371</v>
      </c>
      <c r="H42" s="24" t="s">
        <v>16</v>
      </c>
      <c r="I42" s="2"/>
      <c r="J42" s="2" t="s">
        <v>53</v>
      </c>
    </row>
    <row r="43" spans="1:10">
      <c r="A43" s="26">
        <f>+MAX($A$3:A42)+1</f>
        <v>142</v>
      </c>
      <c r="B43" s="26" t="s">
        <v>350</v>
      </c>
      <c r="C43" s="26" t="s">
        <v>351</v>
      </c>
      <c r="D43" s="27">
        <v>37347</v>
      </c>
      <c r="E43" s="26" t="s">
        <v>14</v>
      </c>
      <c r="F43" s="26" t="s">
        <v>352</v>
      </c>
      <c r="G43" s="26" t="s">
        <v>371</v>
      </c>
      <c r="H43" s="24" t="s">
        <v>52</v>
      </c>
      <c r="I43" s="2"/>
      <c r="J43" s="2" t="s">
        <v>53</v>
      </c>
    </row>
    <row r="44" spans="1:10">
      <c r="A44" s="26">
        <f>+MAX($A$3:A43)+1</f>
        <v>143</v>
      </c>
      <c r="B44" s="26" t="s">
        <v>353</v>
      </c>
      <c r="C44" s="26" t="s">
        <v>354</v>
      </c>
      <c r="D44" s="27">
        <v>37578</v>
      </c>
      <c r="E44" s="26" t="s">
        <v>14</v>
      </c>
      <c r="F44" s="26" t="s">
        <v>355</v>
      </c>
      <c r="G44" s="26" t="s">
        <v>371</v>
      </c>
      <c r="H44" s="24" t="s">
        <v>24</v>
      </c>
      <c r="I44" s="2"/>
      <c r="J44" s="2" t="s">
        <v>53</v>
      </c>
    </row>
    <row r="45" spans="1:10">
      <c r="A45" s="26">
        <f>+MAX($A$3:A44)+1</f>
        <v>144</v>
      </c>
      <c r="B45" s="26" t="s">
        <v>356</v>
      </c>
      <c r="C45" s="26" t="s">
        <v>357</v>
      </c>
      <c r="D45" s="27">
        <v>37174</v>
      </c>
      <c r="E45" s="26" t="s">
        <v>14</v>
      </c>
      <c r="F45" s="26" t="s">
        <v>358</v>
      </c>
      <c r="G45" s="26" t="s">
        <v>371</v>
      </c>
      <c r="H45" s="24" t="s">
        <v>52</v>
      </c>
      <c r="I45" s="2"/>
      <c r="J45" s="2" t="s">
        <v>53</v>
      </c>
    </row>
    <row r="46" spans="1:10">
      <c r="A46" s="26">
        <f>+MAX($A$3:A45)+1</f>
        <v>145</v>
      </c>
      <c r="B46" s="26" t="s">
        <v>359</v>
      </c>
      <c r="C46" s="26" t="s">
        <v>199</v>
      </c>
      <c r="D46" s="27">
        <v>37367</v>
      </c>
      <c r="E46" s="26" t="s">
        <v>14</v>
      </c>
      <c r="F46" s="26" t="s">
        <v>360</v>
      </c>
      <c r="G46" s="26" t="s">
        <v>371</v>
      </c>
      <c r="H46" s="24" t="s">
        <v>16</v>
      </c>
      <c r="I46" s="2">
        <v>23.17</v>
      </c>
      <c r="J46" s="2" t="s">
        <v>53</v>
      </c>
    </row>
  </sheetData>
  <mergeCells count="1">
    <mergeCell ref="A2:I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rgb="FFFF0000"/>
  </sheetPr>
  <dimension ref="A1:J47"/>
  <sheetViews>
    <sheetView workbookViewId="0">
      <selection activeCell="A2" sqref="A2:XFD2"/>
    </sheetView>
  </sheetViews>
  <sheetFormatPr defaultRowHeight="18.75"/>
  <cols>
    <col min="1" max="1" width="4" bestFit="1" customWidth="1"/>
    <col min="2" max="2" width="11.88671875" customWidth="1"/>
    <col min="3" max="3" width="23.109375" customWidth="1"/>
    <col min="4" max="4" width="10.6640625" bestFit="1" customWidth="1"/>
    <col min="5" max="5" width="6.88671875" customWidth="1"/>
    <col min="6" max="6" width="7.5546875" bestFit="1" customWidth="1"/>
    <col min="7" max="7" width="9.109375" customWidth="1"/>
    <col min="8" max="8" width="7.44140625" hidden="1" customWidth="1"/>
    <col min="9" max="9" width="8.77734375" hidden="1" customWidth="1"/>
    <col min="10" max="10" width="15.44140625" hidden="1" customWidth="1"/>
    <col min="256" max="256" width="3.5546875" customWidth="1"/>
    <col min="257" max="257" width="11.88671875" customWidth="1"/>
    <col min="258" max="258" width="23.109375" customWidth="1"/>
    <col min="259" max="259" width="8.77734375" customWidth="1"/>
    <col min="260" max="261" width="6.88671875" customWidth="1"/>
    <col min="262" max="263" width="9.109375" customWidth="1"/>
    <col min="264" max="264" width="7.44140625" customWidth="1"/>
    <col min="265" max="265" width="8.77734375" customWidth="1"/>
    <col min="266" max="266" width="15.44140625" customWidth="1"/>
    <col min="512" max="512" width="3.5546875" customWidth="1"/>
    <col min="513" max="513" width="11.88671875" customWidth="1"/>
    <col min="514" max="514" width="23.109375" customWidth="1"/>
    <col min="515" max="515" width="8.77734375" customWidth="1"/>
    <col min="516" max="517" width="6.88671875" customWidth="1"/>
    <col min="518" max="519" width="9.109375" customWidth="1"/>
    <col min="520" max="520" width="7.44140625" customWidth="1"/>
    <col min="521" max="521" width="8.77734375" customWidth="1"/>
    <col min="522" max="522" width="15.44140625" customWidth="1"/>
    <col min="768" max="768" width="3.5546875" customWidth="1"/>
    <col min="769" max="769" width="11.88671875" customWidth="1"/>
    <col min="770" max="770" width="23.109375" customWidth="1"/>
    <col min="771" max="771" width="8.77734375" customWidth="1"/>
    <col min="772" max="773" width="6.88671875" customWidth="1"/>
    <col min="774" max="775" width="9.109375" customWidth="1"/>
    <col min="776" max="776" width="7.44140625" customWidth="1"/>
    <col min="777" max="777" width="8.77734375" customWidth="1"/>
    <col min="778" max="778" width="15.44140625" customWidth="1"/>
    <col min="1024" max="1024" width="3.5546875" customWidth="1"/>
    <col min="1025" max="1025" width="11.88671875" customWidth="1"/>
    <col min="1026" max="1026" width="23.109375" customWidth="1"/>
    <col min="1027" max="1027" width="8.77734375" customWidth="1"/>
    <col min="1028" max="1029" width="6.88671875" customWidth="1"/>
    <col min="1030" max="1031" width="9.109375" customWidth="1"/>
    <col min="1032" max="1032" width="7.44140625" customWidth="1"/>
    <col min="1033" max="1033" width="8.77734375" customWidth="1"/>
    <col min="1034" max="1034" width="15.44140625" customWidth="1"/>
    <col min="1280" max="1280" width="3.5546875" customWidth="1"/>
    <col min="1281" max="1281" width="11.88671875" customWidth="1"/>
    <col min="1282" max="1282" width="23.109375" customWidth="1"/>
    <col min="1283" max="1283" width="8.77734375" customWidth="1"/>
    <col min="1284" max="1285" width="6.88671875" customWidth="1"/>
    <col min="1286" max="1287" width="9.109375" customWidth="1"/>
    <col min="1288" max="1288" width="7.44140625" customWidth="1"/>
    <col min="1289" max="1289" width="8.77734375" customWidth="1"/>
    <col min="1290" max="1290" width="15.44140625" customWidth="1"/>
    <col min="1536" max="1536" width="3.5546875" customWidth="1"/>
    <col min="1537" max="1537" width="11.88671875" customWidth="1"/>
    <col min="1538" max="1538" width="23.109375" customWidth="1"/>
    <col min="1539" max="1539" width="8.77734375" customWidth="1"/>
    <col min="1540" max="1541" width="6.88671875" customWidth="1"/>
    <col min="1542" max="1543" width="9.109375" customWidth="1"/>
    <col min="1544" max="1544" width="7.44140625" customWidth="1"/>
    <col min="1545" max="1545" width="8.77734375" customWidth="1"/>
    <col min="1546" max="1546" width="15.44140625" customWidth="1"/>
    <col min="1792" max="1792" width="3.5546875" customWidth="1"/>
    <col min="1793" max="1793" width="11.88671875" customWidth="1"/>
    <col min="1794" max="1794" width="23.109375" customWidth="1"/>
    <col min="1795" max="1795" width="8.77734375" customWidth="1"/>
    <col min="1796" max="1797" width="6.88671875" customWidth="1"/>
    <col min="1798" max="1799" width="9.109375" customWidth="1"/>
    <col min="1800" max="1800" width="7.44140625" customWidth="1"/>
    <col min="1801" max="1801" width="8.77734375" customWidth="1"/>
    <col min="1802" max="1802" width="15.44140625" customWidth="1"/>
    <col min="2048" max="2048" width="3.5546875" customWidth="1"/>
    <col min="2049" max="2049" width="11.88671875" customWidth="1"/>
    <col min="2050" max="2050" width="23.109375" customWidth="1"/>
    <col min="2051" max="2051" width="8.77734375" customWidth="1"/>
    <col min="2052" max="2053" width="6.88671875" customWidth="1"/>
    <col min="2054" max="2055" width="9.109375" customWidth="1"/>
    <col min="2056" max="2056" width="7.44140625" customWidth="1"/>
    <col min="2057" max="2057" width="8.77734375" customWidth="1"/>
    <col min="2058" max="2058" width="15.44140625" customWidth="1"/>
    <col min="2304" max="2304" width="3.5546875" customWidth="1"/>
    <col min="2305" max="2305" width="11.88671875" customWidth="1"/>
    <col min="2306" max="2306" width="23.109375" customWidth="1"/>
    <col min="2307" max="2307" width="8.77734375" customWidth="1"/>
    <col min="2308" max="2309" width="6.88671875" customWidth="1"/>
    <col min="2310" max="2311" width="9.109375" customWidth="1"/>
    <col min="2312" max="2312" width="7.44140625" customWidth="1"/>
    <col min="2313" max="2313" width="8.77734375" customWidth="1"/>
    <col min="2314" max="2314" width="15.44140625" customWidth="1"/>
    <col min="2560" max="2560" width="3.5546875" customWidth="1"/>
    <col min="2561" max="2561" width="11.88671875" customWidth="1"/>
    <col min="2562" max="2562" width="23.109375" customWidth="1"/>
    <col min="2563" max="2563" width="8.77734375" customWidth="1"/>
    <col min="2564" max="2565" width="6.88671875" customWidth="1"/>
    <col min="2566" max="2567" width="9.109375" customWidth="1"/>
    <col min="2568" max="2568" width="7.44140625" customWidth="1"/>
    <col min="2569" max="2569" width="8.77734375" customWidth="1"/>
    <col min="2570" max="2570" width="15.44140625" customWidth="1"/>
    <col min="2816" max="2816" width="3.5546875" customWidth="1"/>
    <col min="2817" max="2817" width="11.88671875" customWidth="1"/>
    <col min="2818" max="2818" width="23.109375" customWidth="1"/>
    <col min="2819" max="2819" width="8.77734375" customWidth="1"/>
    <col min="2820" max="2821" width="6.88671875" customWidth="1"/>
    <col min="2822" max="2823" width="9.109375" customWidth="1"/>
    <col min="2824" max="2824" width="7.44140625" customWidth="1"/>
    <col min="2825" max="2825" width="8.77734375" customWidth="1"/>
    <col min="2826" max="2826" width="15.44140625" customWidth="1"/>
    <col min="3072" max="3072" width="3.5546875" customWidth="1"/>
    <col min="3073" max="3073" width="11.88671875" customWidth="1"/>
    <col min="3074" max="3074" width="23.109375" customWidth="1"/>
    <col min="3075" max="3075" width="8.77734375" customWidth="1"/>
    <col min="3076" max="3077" width="6.88671875" customWidth="1"/>
    <col min="3078" max="3079" width="9.109375" customWidth="1"/>
    <col min="3080" max="3080" width="7.44140625" customWidth="1"/>
    <col min="3081" max="3081" width="8.77734375" customWidth="1"/>
    <col min="3082" max="3082" width="15.44140625" customWidth="1"/>
    <col min="3328" max="3328" width="3.5546875" customWidth="1"/>
    <col min="3329" max="3329" width="11.88671875" customWidth="1"/>
    <col min="3330" max="3330" width="23.109375" customWidth="1"/>
    <col min="3331" max="3331" width="8.77734375" customWidth="1"/>
    <col min="3332" max="3333" width="6.88671875" customWidth="1"/>
    <col min="3334" max="3335" width="9.109375" customWidth="1"/>
    <col min="3336" max="3336" width="7.44140625" customWidth="1"/>
    <col min="3337" max="3337" width="8.77734375" customWidth="1"/>
    <col min="3338" max="3338" width="15.44140625" customWidth="1"/>
    <col min="3584" max="3584" width="3.5546875" customWidth="1"/>
    <col min="3585" max="3585" width="11.88671875" customWidth="1"/>
    <col min="3586" max="3586" width="23.109375" customWidth="1"/>
    <col min="3587" max="3587" width="8.77734375" customWidth="1"/>
    <col min="3588" max="3589" width="6.88671875" customWidth="1"/>
    <col min="3590" max="3591" width="9.109375" customWidth="1"/>
    <col min="3592" max="3592" width="7.44140625" customWidth="1"/>
    <col min="3593" max="3593" width="8.77734375" customWidth="1"/>
    <col min="3594" max="3594" width="15.44140625" customWidth="1"/>
    <col min="3840" max="3840" width="3.5546875" customWidth="1"/>
    <col min="3841" max="3841" width="11.88671875" customWidth="1"/>
    <col min="3842" max="3842" width="23.109375" customWidth="1"/>
    <col min="3843" max="3843" width="8.77734375" customWidth="1"/>
    <col min="3844" max="3845" width="6.88671875" customWidth="1"/>
    <col min="3846" max="3847" width="9.109375" customWidth="1"/>
    <col min="3848" max="3848" width="7.44140625" customWidth="1"/>
    <col min="3849" max="3849" width="8.77734375" customWidth="1"/>
    <col min="3850" max="3850" width="15.44140625" customWidth="1"/>
    <col min="4096" max="4096" width="3.5546875" customWidth="1"/>
    <col min="4097" max="4097" width="11.88671875" customWidth="1"/>
    <col min="4098" max="4098" width="23.109375" customWidth="1"/>
    <col min="4099" max="4099" width="8.77734375" customWidth="1"/>
    <col min="4100" max="4101" width="6.88671875" customWidth="1"/>
    <col min="4102" max="4103" width="9.109375" customWidth="1"/>
    <col min="4104" max="4104" width="7.44140625" customWidth="1"/>
    <col min="4105" max="4105" width="8.77734375" customWidth="1"/>
    <col min="4106" max="4106" width="15.44140625" customWidth="1"/>
    <col min="4352" max="4352" width="3.5546875" customWidth="1"/>
    <col min="4353" max="4353" width="11.88671875" customWidth="1"/>
    <col min="4354" max="4354" width="23.109375" customWidth="1"/>
    <col min="4355" max="4355" width="8.77734375" customWidth="1"/>
    <col min="4356" max="4357" width="6.88671875" customWidth="1"/>
    <col min="4358" max="4359" width="9.109375" customWidth="1"/>
    <col min="4360" max="4360" width="7.44140625" customWidth="1"/>
    <col min="4361" max="4361" width="8.77734375" customWidth="1"/>
    <col min="4362" max="4362" width="15.44140625" customWidth="1"/>
    <col min="4608" max="4608" width="3.5546875" customWidth="1"/>
    <col min="4609" max="4609" width="11.88671875" customWidth="1"/>
    <col min="4610" max="4610" width="23.109375" customWidth="1"/>
    <col min="4611" max="4611" width="8.77734375" customWidth="1"/>
    <col min="4612" max="4613" width="6.88671875" customWidth="1"/>
    <col min="4614" max="4615" width="9.109375" customWidth="1"/>
    <col min="4616" max="4616" width="7.44140625" customWidth="1"/>
    <col min="4617" max="4617" width="8.77734375" customWidth="1"/>
    <col min="4618" max="4618" width="15.44140625" customWidth="1"/>
    <col min="4864" max="4864" width="3.5546875" customWidth="1"/>
    <col min="4865" max="4865" width="11.88671875" customWidth="1"/>
    <col min="4866" max="4866" width="23.109375" customWidth="1"/>
    <col min="4867" max="4867" width="8.77734375" customWidth="1"/>
    <col min="4868" max="4869" width="6.88671875" customWidth="1"/>
    <col min="4870" max="4871" width="9.109375" customWidth="1"/>
    <col min="4872" max="4872" width="7.44140625" customWidth="1"/>
    <col min="4873" max="4873" width="8.77734375" customWidth="1"/>
    <col min="4874" max="4874" width="15.44140625" customWidth="1"/>
    <col min="5120" max="5120" width="3.5546875" customWidth="1"/>
    <col min="5121" max="5121" width="11.88671875" customWidth="1"/>
    <col min="5122" max="5122" width="23.109375" customWidth="1"/>
    <col min="5123" max="5123" width="8.77734375" customWidth="1"/>
    <col min="5124" max="5125" width="6.88671875" customWidth="1"/>
    <col min="5126" max="5127" width="9.109375" customWidth="1"/>
    <col min="5128" max="5128" width="7.44140625" customWidth="1"/>
    <col min="5129" max="5129" width="8.77734375" customWidth="1"/>
    <col min="5130" max="5130" width="15.44140625" customWidth="1"/>
    <col min="5376" max="5376" width="3.5546875" customWidth="1"/>
    <col min="5377" max="5377" width="11.88671875" customWidth="1"/>
    <col min="5378" max="5378" width="23.109375" customWidth="1"/>
    <col min="5379" max="5379" width="8.77734375" customWidth="1"/>
    <col min="5380" max="5381" width="6.88671875" customWidth="1"/>
    <col min="5382" max="5383" width="9.109375" customWidth="1"/>
    <col min="5384" max="5384" width="7.44140625" customWidth="1"/>
    <col min="5385" max="5385" width="8.77734375" customWidth="1"/>
    <col min="5386" max="5386" width="15.44140625" customWidth="1"/>
    <col min="5632" max="5632" width="3.5546875" customWidth="1"/>
    <col min="5633" max="5633" width="11.88671875" customWidth="1"/>
    <col min="5634" max="5634" width="23.109375" customWidth="1"/>
    <col min="5635" max="5635" width="8.77734375" customWidth="1"/>
    <col min="5636" max="5637" width="6.88671875" customWidth="1"/>
    <col min="5638" max="5639" width="9.109375" customWidth="1"/>
    <col min="5640" max="5640" width="7.44140625" customWidth="1"/>
    <col min="5641" max="5641" width="8.77734375" customWidth="1"/>
    <col min="5642" max="5642" width="15.44140625" customWidth="1"/>
    <col min="5888" max="5888" width="3.5546875" customWidth="1"/>
    <col min="5889" max="5889" width="11.88671875" customWidth="1"/>
    <col min="5890" max="5890" width="23.109375" customWidth="1"/>
    <col min="5891" max="5891" width="8.77734375" customWidth="1"/>
    <col min="5892" max="5893" width="6.88671875" customWidth="1"/>
    <col min="5894" max="5895" width="9.109375" customWidth="1"/>
    <col min="5896" max="5896" width="7.44140625" customWidth="1"/>
    <col min="5897" max="5897" width="8.77734375" customWidth="1"/>
    <col min="5898" max="5898" width="15.44140625" customWidth="1"/>
    <col min="6144" max="6144" width="3.5546875" customWidth="1"/>
    <col min="6145" max="6145" width="11.88671875" customWidth="1"/>
    <col min="6146" max="6146" width="23.109375" customWidth="1"/>
    <col min="6147" max="6147" width="8.77734375" customWidth="1"/>
    <col min="6148" max="6149" width="6.88671875" customWidth="1"/>
    <col min="6150" max="6151" width="9.109375" customWidth="1"/>
    <col min="6152" max="6152" width="7.44140625" customWidth="1"/>
    <col min="6153" max="6153" width="8.77734375" customWidth="1"/>
    <col min="6154" max="6154" width="15.44140625" customWidth="1"/>
    <col min="6400" max="6400" width="3.5546875" customWidth="1"/>
    <col min="6401" max="6401" width="11.88671875" customWidth="1"/>
    <col min="6402" max="6402" width="23.109375" customWidth="1"/>
    <col min="6403" max="6403" width="8.77734375" customWidth="1"/>
    <col min="6404" max="6405" width="6.88671875" customWidth="1"/>
    <col min="6406" max="6407" width="9.109375" customWidth="1"/>
    <col min="6408" max="6408" width="7.44140625" customWidth="1"/>
    <col min="6409" max="6409" width="8.77734375" customWidth="1"/>
    <col min="6410" max="6410" width="15.44140625" customWidth="1"/>
    <col min="6656" max="6656" width="3.5546875" customWidth="1"/>
    <col min="6657" max="6657" width="11.88671875" customWidth="1"/>
    <col min="6658" max="6658" width="23.109375" customWidth="1"/>
    <col min="6659" max="6659" width="8.77734375" customWidth="1"/>
    <col min="6660" max="6661" width="6.88671875" customWidth="1"/>
    <col min="6662" max="6663" width="9.109375" customWidth="1"/>
    <col min="6664" max="6664" width="7.44140625" customWidth="1"/>
    <col min="6665" max="6665" width="8.77734375" customWidth="1"/>
    <col min="6666" max="6666" width="15.44140625" customWidth="1"/>
    <col min="6912" max="6912" width="3.5546875" customWidth="1"/>
    <col min="6913" max="6913" width="11.88671875" customWidth="1"/>
    <col min="6914" max="6914" width="23.109375" customWidth="1"/>
    <col min="6915" max="6915" width="8.77734375" customWidth="1"/>
    <col min="6916" max="6917" width="6.88671875" customWidth="1"/>
    <col min="6918" max="6919" width="9.109375" customWidth="1"/>
    <col min="6920" max="6920" width="7.44140625" customWidth="1"/>
    <col min="6921" max="6921" width="8.77734375" customWidth="1"/>
    <col min="6922" max="6922" width="15.44140625" customWidth="1"/>
    <col min="7168" max="7168" width="3.5546875" customWidth="1"/>
    <col min="7169" max="7169" width="11.88671875" customWidth="1"/>
    <col min="7170" max="7170" width="23.109375" customWidth="1"/>
    <col min="7171" max="7171" width="8.77734375" customWidth="1"/>
    <col min="7172" max="7173" width="6.88671875" customWidth="1"/>
    <col min="7174" max="7175" width="9.109375" customWidth="1"/>
    <col min="7176" max="7176" width="7.44140625" customWidth="1"/>
    <col min="7177" max="7177" width="8.77734375" customWidth="1"/>
    <col min="7178" max="7178" width="15.44140625" customWidth="1"/>
    <col min="7424" max="7424" width="3.5546875" customWidth="1"/>
    <col min="7425" max="7425" width="11.88671875" customWidth="1"/>
    <col min="7426" max="7426" width="23.109375" customWidth="1"/>
    <col min="7427" max="7427" width="8.77734375" customWidth="1"/>
    <col min="7428" max="7429" width="6.88671875" customWidth="1"/>
    <col min="7430" max="7431" width="9.109375" customWidth="1"/>
    <col min="7432" max="7432" width="7.44140625" customWidth="1"/>
    <col min="7433" max="7433" width="8.77734375" customWidth="1"/>
    <col min="7434" max="7434" width="15.44140625" customWidth="1"/>
    <col min="7680" max="7680" width="3.5546875" customWidth="1"/>
    <col min="7681" max="7681" width="11.88671875" customWidth="1"/>
    <col min="7682" max="7682" width="23.109375" customWidth="1"/>
    <col min="7683" max="7683" width="8.77734375" customWidth="1"/>
    <col min="7684" max="7685" width="6.88671875" customWidth="1"/>
    <col min="7686" max="7687" width="9.109375" customWidth="1"/>
    <col min="7688" max="7688" width="7.44140625" customWidth="1"/>
    <col min="7689" max="7689" width="8.77734375" customWidth="1"/>
    <col min="7690" max="7690" width="15.44140625" customWidth="1"/>
    <col min="7936" max="7936" width="3.5546875" customWidth="1"/>
    <col min="7937" max="7937" width="11.88671875" customWidth="1"/>
    <col min="7938" max="7938" width="23.109375" customWidth="1"/>
    <col min="7939" max="7939" width="8.77734375" customWidth="1"/>
    <col min="7940" max="7941" width="6.88671875" customWidth="1"/>
    <col min="7942" max="7943" width="9.109375" customWidth="1"/>
    <col min="7944" max="7944" width="7.44140625" customWidth="1"/>
    <col min="7945" max="7945" width="8.77734375" customWidth="1"/>
    <col min="7946" max="7946" width="15.44140625" customWidth="1"/>
    <col min="8192" max="8192" width="3.5546875" customWidth="1"/>
    <col min="8193" max="8193" width="11.88671875" customWidth="1"/>
    <col min="8194" max="8194" width="23.109375" customWidth="1"/>
    <col min="8195" max="8195" width="8.77734375" customWidth="1"/>
    <col min="8196" max="8197" width="6.88671875" customWidth="1"/>
    <col min="8198" max="8199" width="9.109375" customWidth="1"/>
    <col min="8200" max="8200" width="7.44140625" customWidth="1"/>
    <col min="8201" max="8201" width="8.77734375" customWidth="1"/>
    <col min="8202" max="8202" width="15.44140625" customWidth="1"/>
    <col min="8448" max="8448" width="3.5546875" customWidth="1"/>
    <col min="8449" max="8449" width="11.88671875" customWidth="1"/>
    <col min="8450" max="8450" width="23.109375" customWidth="1"/>
    <col min="8451" max="8451" width="8.77734375" customWidth="1"/>
    <col min="8452" max="8453" width="6.88671875" customWidth="1"/>
    <col min="8454" max="8455" width="9.109375" customWidth="1"/>
    <col min="8456" max="8456" width="7.44140625" customWidth="1"/>
    <col min="8457" max="8457" width="8.77734375" customWidth="1"/>
    <col min="8458" max="8458" width="15.44140625" customWidth="1"/>
    <col min="8704" max="8704" width="3.5546875" customWidth="1"/>
    <col min="8705" max="8705" width="11.88671875" customWidth="1"/>
    <col min="8706" max="8706" width="23.109375" customWidth="1"/>
    <col min="8707" max="8707" width="8.77734375" customWidth="1"/>
    <col min="8708" max="8709" width="6.88671875" customWidth="1"/>
    <col min="8710" max="8711" width="9.109375" customWidth="1"/>
    <col min="8712" max="8712" width="7.44140625" customWidth="1"/>
    <col min="8713" max="8713" width="8.77734375" customWidth="1"/>
    <col min="8714" max="8714" width="15.44140625" customWidth="1"/>
    <col min="8960" max="8960" width="3.5546875" customWidth="1"/>
    <col min="8961" max="8961" width="11.88671875" customWidth="1"/>
    <col min="8962" max="8962" width="23.109375" customWidth="1"/>
    <col min="8963" max="8963" width="8.77734375" customWidth="1"/>
    <col min="8964" max="8965" width="6.88671875" customWidth="1"/>
    <col min="8966" max="8967" width="9.109375" customWidth="1"/>
    <col min="8968" max="8968" width="7.44140625" customWidth="1"/>
    <col min="8969" max="8969" width="8.77734375" customWidth="1"/>
    <col min="8970" max="8970" width="15.44140625" customWidth="1"/>
    <col min="9216" max="9216" width="3.5546875" customWidth="1"/>
    <col min="9217" max="9217" width="11.88671875" customWidth="1"/>
    <col min="9218" max="9218" width="23.109375" customWidth="1"/>
    <col min="9219" max="9219" width="8.77734375" customWidth="1"/>
    <col min="9220" max="9221" width="6.88671875" customWidth="1"/>
    <col min="9222" max="9223" width="9.109375" customWidth="1"/>
    <col min="9224" max="9224" width="7.44140625" customWidth="1"/>
    <col min="9225" max="9225" width="8.77734375" customWidth="1"/>
    <col min="9226" max="9226" width="15.44140625" customWidth="1"/>
    <col min="9472" max="9472" width="3.5546875" customWidth="1"/>
    <col min="9473" max="9473" width="11.88671875" customWidth="1"/>
    <col min="9474" max="9474" width="23.109375" customWidth="1"/>
    <col min="9475" max="9475" width="8.77734375" customWidth="1"/>
    <col min="9476" max="9477" width="6.88671875" customWidth="1"/>
    <col min="9478" max="9479" width="9.109375" customWidth="1"/>
    <col min="9480" max="9480" width="7.44140625" customWidth="1"/>
    <col min="9481" max="9481" width="8.77734375" customWidth="1"/>
    <col min="9482" max="9482" width="15.44140625" customWidth="1"/>
    <col min="9728" max="9728" width="3.5546875" customWidth="1"/>
    <col min="9729" max="9729" width="11.88671875" customWidth="1"/>
    <col min="9730" max="9730" width="23.109375" customWidth="1"/>
    <col min="9731" max="9731" width="8.77734375" customWidth="1"/>
    <col min="9732" max="9733" width="6.88671875" customWidth="1"/>
    <col min="9734" max="9735" width="9.109375" customWidth="1"/>
    <col min="9736" max="9736" width="7.44140625" customWidth="1"/>
    <col min="9737" max="9737" width="8.77734375" customWidth="1"/>
    <col min="9738" max="9738" width="15.44140625" customWidth="1"/>
    <col min="9984" max="9984" width="3.5546875" customWidth="1"/>
    <col min="9985" max="9985" width="11.88671875" customWidth="1"/>
    <col min="9986" max="9986" width="23.109375" customWidth="1"/>
    <col min="9987" max="9987" width="8.77734375" customWidth="1"/>
    <col min="9988" max="9989" width="6.88671875" customWidth="1"/>
    <col min="9990" max="9991" width="9.109375" customWidth="1"/>
    <col min="9992" max="9992" width="7.44140625" customWidth="1"/>
    <col min="9993" max="9993" width="8.77734375" customWidth="1"/>
    <col min="9994" max="9994" width="15.44140625" customWidth="1"/>
    <col min="10240" max="10240" width="3.5546875" customWidth="1"/>
    <col min="10241" max="10241" width="11.88671875" customWidth="1"/>
    <col min="10242" max="10242" width="23.109375" customWidth="1"/>
    <col min="10243" max="10243" width="8.77734375" customWidth="1"/>
    <col min="10244" max="10245" width="6.88671875" customWidth="1"/>
    <col min="10246" max="10247" width="9.109375" customWidth="1"/>
    <col min="10248" max="10248" width="7.44140625" customWidth="1"/>
    <col min="10249" max="10249" width="8.77734375" customWidth="1"/>
    <col min="10250" max="10250" width="15.44140625" customWidth="1"/>
    <col min="10496" max="10496" width="3.5546875" customWidth="1"/>
    <col min="10497" max="10497" width="11.88671875" customWidth="1"/>
    <col min="10498" max="10498" width="23.109375" customWidth="1"/>
    <col min="10499" max="10499" width="8.77734375" customWidth="1"/>
    <col min="10500" max="10501" width="6.88671875" customWidth="1"/>
    <col min="10502" max="10503" width="9.109375" customWidth="1"/>
    <col min="10504" max="10504" width="7.44140625" customWidth="1"/>
    <col min="10505" max="10505" width="8.77734375" customWidth="1"/>
    <col min="10506" max="10506" width="15.44140625" customWidth="1"/>
    <col min="10752" max="10752" width="3.5546875" customWidth="1"/>
    <col min="10753" max="10753" width="11.88671875" customWidth="1"/>
    <col min="10754" max="10754" width="23.109375" customWidth="1"/>
    <col min="10755" max="10755" width="8.77734375" customWidth="1"/>
    <col min="10756" max="10757" width="6.88671875" customWidth="1"/>
    <col min="10758" max="10759" width="9.109375" customWidth="1"/>
    <col min="10760" max="10760" width="7.44140625" customWidth="1"/>
    <col min="10761" max="10761" width="8.77734375" customWidth="1"/>
    <col min="10762" max="10762" width="15.44140625" customWidth="1"/>
    <col min="11008" max="11008" width="3.5546875" customWidth="1"/>
    <col min="11009" max="11009" width="11.88671875" customWidth="1"/>
    <col min="11010" max="11010" width="23.109375" customWidth="1"/>
    <col min="11011" max="11011" width="8.77734375" customWidth="1"/>
    <col min="11012" max="11013" width="6.88671875" customWidth="1"/>
    <col min="11014" max="11015" width="9.109375" customWidth="1"/>
    <col min="11016" max="11016" width="7.44140625" customWidth="1"/>
    <col min="11017" max="11017" width="8.77734375" customWidth="1"/>
    <col min="11018" max="11018" width="15.44140625" customWidth="1"/>
    <col min="11264" max="11264" width="3.5546875" customWidth="1"/>
    <col min="11265" max="11265" width="11.88671875" customWidth="1"/>
    <col min="11266" max="11266" width="23.109375" customWidth="1"/>
    <col min="11267" max="11267" width="8.77734375" customWidth="1"/>
    <col min="11268" max="11269" width="6.88671875" customWidth="1"/>
    <col min="11270" max="11271" width="9.109375" customWidth="1"/>
    <col min="11272" max="11272" width="7.44140625" customWidth="1"/>
    <col min="11273" max="11273" width="8.77734375" customWidth="1"/>
    <col min="11274" max="11274" width="15.44140625" customWidth="1"/>
    <col min="11520" max="11520" width="3.5546875" customWidth="1"/>
    <col min="11521" max="11521" width="11.88671875" customWidth="1"/>
    <col min="11522" max="11522" width="23.109375" customWidth="1"/>
    <col min="11523" max="11523" width="8.77734375" customWidth="1"/>
    <col min="11524" max="11525" width="6.88671875" customWidth="1"/>
    <col min="11526" max="11527" width="9.109375" customWidth="1"/>
    <col min="11528" max="11528" width="7.44140625" customWidth="1"/>
    <col min="11529" max="11529" width="8.77734375" customWidth="1"/>
    <col min="11530" max="11530" width="15.44140625" customWidth="1"/>
    <col min="11776" max="11776" width="3.5546875" customWidth="1"/>
    <col min="11777" max="11777" width="11.88671875" customWidth="1"/>
    <col min="11778" max="11778" width="23.109375" customWidth="1"/>
    <col min="11779" max="11779" width="8.77734375" customWidth="1"/>
    <col min="11780" max="11781" width="6.88671875" customWidth="1"/>
    <col min="11782" max="11783" width="9.109375" customWidth="1"/>
    <col min="11784" max="11784" width="7.44140625" customWidth="1"/>
    <col min="11785" max="11785" width="8.77734375" customWidth="1"/>
    <col min="11786" max="11786" width="15.44140625" customWidth="1"/>
    <col min="12032" max="12032" width="3.5546875" customWidth="1"/>
    <col min="12033" max="12033" width="11.88671875" customWidth="1"/>
    <col min="12034" max="12034" width="23.109375" customWidth="1"/>
    <col min="12035" max="12035" width="8.77734375" customWidth="1"/>
    <col min="12036" max="12037" width="6.88671875" customWidth="1"/>
    <col min="12038" max="12039" width="9.109375" customWidth="1"/>
    <col min="12040" max="12040" width="7.44140625" customWidth="1"/>
    <col min="12041" max="12041" width="8.77734375" customWidth="1"/>
    <col min="12042" max="12042" width="15.44140625" customWidth="1"/>
    <col min="12288" max="12288" width="3.5546875" customWidth="1"/>
    <col min="12289" max="12289" width="11.88671875" customWidth="1"/>
    <col min="12290" max="12290" width="23.109375" customWidth="1"/>
    <col min="12291" max="12291" width="8.77734375" customWidth="1"/>
    <col min="12292" max="12293" width="6.88671875" customWidth="1"/>
    <col min="12294" max="12295" width="9.109375" customWidth="1"/>
    <col min="12296" max="12296" width="7.44140625" customWidth="1"/>
    <col min="12297" max="12297" width="8.77734375" customWidth="1"/>
    <col min="12298" max="12298" width="15.44140625" customWidth="1"/>
    <col min="12544" max="12544" width="3.5546875" customWidth="1"/>
    <col min="12545" max="12545" width="11.88671875" customWidth="1"/>
    <col min="12546" max="12546" width="23.109375" customWidth="1"/>
    <col min="12547" max="12547" width="8.77734375" customWidth="1"/>
    <col min="12548" max="12549" width="6.88671875" customWidth="1"/>
    <col min="12550" max="12551" width="9.109375" customWidth="1"/>
    <col min="12552" max="12552" width="7.44140625" customWidth="1"/>
    <col min="12553" max="12553" width="8.77734375" customWidth="1"/>
    <col min="12554" max="12554" width="15.44140625" customWidth="1"/>
    <col min="12800" max="12800" width="3.5546875" customWidth="1"/>
    <col min="12801" max="12801" width="11.88671875" customWidth="1"/>
    <col min="12802" max="12802" width="23.109375" customWidth="1"/>
    <col min="12803" max="12803" width="8.77734375" customWidth="1"/>
    <col min="12804" max="12805" width="6.88671875" customWidth="1"/>
    <col min="12806" max="12807" width="9.109375" customWidth="1"/>
    <col min="12808" max="12808" width="7.44140625" customWidth="1"/>
    <col min="12809" max="12809" width="8.77734375" customWidth="1"/>
    <col min="12810" max="12810" width="15.44140625" customWidth="1"/>
    <col min="13056" max="13056" width="3.5546875" customWidth="1"/>
    <col min="13057" max="13057" width="11.88671875" customWidth="1"/>
    <col min="13058" max="13058" width="23.109375" customWidth="1"/>
    <col min="13059" max="13059" width="8.77734375" customWidth="1"/>
    <col min="13060" max="13061" width="6.88671875" customWidth="1"/>
    <col min="13062" max="13063" width="9.109375" customWidth="1"/>
    <col min="13064" max="13064" width="7.44140625" customWidth="1"/>
    <col min="13065" max="13065" width="8.77734375" customWidth="1"/>
    <col min="13066" max="13066" width="15.44140625" customWidth="1"/>
    <col min="13312" max="13312" width="3.5546875" customWidth="1"/>
    <col min="13313" max="13313" width="11.88671875" customWidth="1"/>
    <col min="13314" max="13314" width="23.109375" customWidth="1"/>
    <col min="13315" max="13315" width="8.77734375" customWidth="1"/>
    <col min="13316" max="13317" width="6.88671875" customWidth="1"/>
    <col min="13318" max="13319" width="9.109375" customWidth="1"/>
    <col min="13320" max="13320" width="7.44140625" customWidth="1"/>
    <col min="13321" max="13321" width="8.77734375" customWidth="1"/>
    <col min="13322" max="13322" width="15.44140625" customWidth="1"/>
    <col min="13568" max="13568" width="3.5546875" customWidth="1"/>
    <col min="13569" max="13569" width="11.88671875" customWidth="1"/>
    <col min="13570" max="13570" width="23.109375" customWidth="1"/>
    <col min="13571" max="13571" width="8.77734375" customWidth="1"/>
    <col min="13572" max="13573" width="6.88671875" customWidth="1"/>
    <col min="13574" max="13575" width="9.109375" customWidth="1"/>
    <col min="13576" max="13576" width="7.44140625" customWidth="1"/>
    <col min="13577" max="13577" width="8.77734375" customWidth="1"/>
    <col min="13578" max="13578" width="15.44140625" customWidth="1"/>
    <col min="13824" max="13824" width="3.5546875" customWidth="1"/>
    <col min="13825" max="13825" width="11.88671875" customWidth="1"/>
    <col min="13826" max="13826" width="23.109375" customWidth="1"/>
    <col min="13827" max="13827" width="8.77734375" customWidth="1"/>
    <col min="13828" max="13829" width="6.88671875" customWidth="1"/>
    <col min="13830" max="13831" width="9.109375" customWidth="1"/>
    <col min="13832" max="13832" width="7.44140625" customWidth="1"/>
    <col min="13833" max="13833" width="8.77734375" customWidth="1"/>
    <col min="13834" max="13834" width="15.44140625" customWidth="1"/>
    <col min="14080" max="14080" width="3.5546875" customWidth="1"/>
    <col min="14081" max="14081" width="11.88671875" customWidth="1"/>
    <col min="14082" max="14082" width="23.109375" customWidth="1"/>
    <col min="14083" max="14083" width="8.77734375" customWidth="1"/>
    <col min="14084" max="14085" width="6.88671875" customWidth="1"/>
    <col min="14086" max="14087" width="9.109375" customWidth="1"/>
    <col min="14088" max="14088" width="7.44140625" customWidth="1"/>
    <col min="14089" max="14089" width="8.77734375" customWidth="1"/>
    <col min="14090" max="14090" width="15.44140625" customWidth="1"/>
    <col min="14336" max="14336" width="3.5546875" customWidth="1"/>
    <col min="14337" max="14337" width="11.88671875" customWidth="1"/>
    <col min="14338" max="14338" width="23.109375" customWidth="1"/>
    <col min="14339" max="14339" width="8.77734375" customWidth="1"/>
    <col min="14340" max="14341" width="6.88671875" customWidth="1"/>
    <col min="14342" max="14343" width="9.109375" customWidth="1"/>
    <col min="14344" max="14344" width="7.44140625" customWidth="1"/>
    <col min="14345" max="14345" width="8.77734375" customWidth="1"/>
    <col min="14346" max="14346" width="15.44140625" customWidth="1"/>
    <col min="14592" max="14592" width="3.5546875" customWidth="1"/>
    <col min="14593" max="14593" width="11.88671875" customWidth="1"/>
    <col min="14594" max="14594" width="23.109375" customWidth="1"/>
    <col min="14595" max="14595" width="8.77734375" customWidth="1"/>
    <col min="14596" max="14597" width="6.88671875" customWidth="1"/>
    <col min="14598" max="14599" width="9.109375" customWidth="1"/>
    <col min="14600" max="14600" width="7.44140625" customWidth="1"/>
    <col min="14601" max="14601" width="8.77734375" customWidth="1"/>
    <col min="14602" max="14602" width="15.44140625" customWidth="1"/>
    <col min="14848" max="14848" width="3.5546875" customWidth="1"/>
    <col min="14849" max="14849" width="11.88671875" customWidth="1"/>
    <col min="14850" max="14850" width="23.109375" customWidth="1"/>
    <col min="14851" max="14851" width="8.77734375" customWidth="1"/>
    <col min="14852" max="14853" width="6.88671875" customWidth="1"/>
    <col min="14854" max="14855" width="9.109375" customWidth="1"/>
    <col min="14856" max="14856" width="7.44140625" customWidth="1"/>
    <col min="14857" max="14857" width="8.77734375" customWidth="1"/>
    <col min="14858" max="14858" width="15.44140625" customWidth="1"/>
    <col min="15104" max="15104" width="3.5546875" customWidth="1"/>
    <col min="15105" max="15105" width="11.88671875" customWidth="1"/>
    <col min="15106" max="15106" width="23.109375" customWidth="1"/>
    <col min="15107" max="15107" width="8.77734375" customWidth="1"/>
    <col min="15108" max="15109" width="6.88671875" customWidth="1"/>
    <col min="15110" max="15111" width="9.109375" customWidth="1"/>
    <col min="15112" max="15112" width="7.44140625" customWidth="1"/>
    <col min="15113" max="15113" width="8.77734375" customWidth="1"/>
    <col min="15114" max="15114" width="15.44140625" customWidth="1"/>
    <col min="15360" max="15360" width="3.5546875" customWidth="1"/>
    <col min="15361" max="15361" width="11.88671875" customWidth="1"/>
    <col min="15362" max="15362" width="23.109375" customWidth="1"/>
    <col min="15363" max="15363" width="8.77734375" customWidth="1"/>
    <col min="15364" max="15365" width="6.88671875" customWidth="1"/>
    <col min="15366" max="15367" width="9.109375" customWidth="1"/>
    <col min="15368" max="15368" width="7.44140625" customWidth="1"/>
    <col min="15369" max="15369" width="8.77734375" customWidth="1"/>
    <col min="15370" max="15370" width="15.44140625" customWidth="1"/>
    <col min="15616" max="15616" width="3.5546875" customWidth="1"/>
    <col min="15617" max="15617" width="11.88671875" customWidth="1"/>
    <col min="15618" max="15618" width="23.109375" customWidth="1"/>
    <col min="15619" max="15619" width="8.77734375" customWidth="1"/>
    <col min="15620" max="15621" width="6.88671875" customWidth="1"/>
    <col min="15622" max="15623" width="9.109375" customWidth="1"/>
    <col min="15624" max="15624" width="7.44140625" customWidth="1"/>
    <col min="15625" max="15625" width="8.77734375" customWidth="1"/>
    <col min="15626" max="15626" width="15.44140625" customWidth="1"/>
    <col min="15872" max="15872" width="3.5546875" customWidth="1"/>
    <col min="15873" max="15873" width="11.88671875" customWidth="1"/>
    <col min="15874" max="15874" width="23.109375" customWidth="1"/>
    <col min="15875" max="15875" width="8.77734375" customWidth="1"/>
    <col min="15876" max="15877" width="6.88671875" customWidth="1"/>
    <col min="15878" max="15879" width="9.109375" customWidth="1"/>
    <col min="15880" max="15880" width="7.44140625" customWidth="1"/>
    <col min="15881" max="15881" width="8.77734375" customWidth="1"/>
    <col min="15882" max="15882" width="15.44140625" customWidth="1"/>
    <col min="16128" max="16128" width="3.5546875" customWidth="1"/>
    <col min="16129" max="16129" width="11.88671875" customWidth="1"/>
    <col min="16130" max="16130" width="23.109375" customWidth="1"/>
    <col min="16131" max="16131" width="8.77734375" customWidth="1"/>
    <col min="16132" max="16133" width="6.88671875" customWidth="1"/>
    <col min="16134" max="16135" width="9.109375" customWidth="1"/>
    <col min="16136" max="16136" width="7.44140625" customWidth="1"/>
    <col min="16137" max="16137" width="8.77734375" customWidth="1"/>
    <col min="16138" max="16138" width="15.44140625" customWidth="1"/>
  </cols>
  <sheetData>
    <row r="1" spans="1:10">
      <c r="A1" s="9"/>
      <c r="B1" s="9"/>
      <c r="C1" s="9"/>
      <c r="D1" s="9"/>
      <c r="E1" s="9"/>
      <c r="F1" s="9"/>
      <c r="G1" s="9"/>
      <c r="H1" s="9"/>
      <c r="I1" s="9"/>
    </row>
    <row r="2" spans="1:10" ht="19.5" thickBot="1">
      <c r="A2" s="50" t="s">
        <v>1971</v>
      </c>
      <c r="B2" s="51"/>
      <c r="C2" s="51"/>
      <c r="D2" s="51"/>
      <c r="E2" s="51"/>
      <c r="F2" s="51"/>
      <c r="G2" s="51"/>
      <c r="H2" s="51"/>
      <c r="I2" s="51"/>
    </row>
    <row r="3" spans="1:10" ht="25.5" customHeight="1" thickTop="1">
      <c r="A3" s="25" t="s">
        <v>2</v>
      </c>
      <c r="B3" s="25" t="s">
        <v>3</v>
      </c>
      <c r="C3" s="25" t="s">
        <v>4</v>
      </c>
      <c r="D3" s="25" t="s">
        <v>5</v>
      </c>
      <c r="E3" s="25" t="s">
        <v>6</v>
      </c>
      <c r="F3" s="25" t="s">
        <v>8</v>
      </c>
      <c r="G3" s="25" t="s">
        <v>370</v>
      </c>
      <c r="H3" s="23" t="s">
        <v>9</v>
      </c>
      <c r="I3" s="22" t="s">
        <v>10</v>
      </c>
      <c r="J3" s="1" t="s">
        <v>11</v>
      </c>
    </row>
    <row r="4" spans="1:10">
      <c r="A4" s="26">
        <v>146</v>
      </c>
      <c r="B4" s="26" t="s">
        <v>361</v>
      </c>
      <c r="C4" s="26" t="s">
        <v>362</v>
      </c>
      <c r="D4" s="27">
        <v>37480</v>
      </c>
      <c r="E4" s="26" t="s">
        <v>14</v>
      </c>
      <c r="F4" s="26" t="s">
        <v>363</v>
      </c>
      <c r="G4" s="26" t="s">
        <v>371</v>
      </c>
      <c r="H4" s="24" t="s">
        <v>32</v>
      </c>
      <c r="I4" s="2">
        <v>23.28</v>
      </c>
      <c r="J4" s="2" t="s">
        <v>17</v>
      </c>
    </row>
    <row r="5" spans="1:10">
      <c r="A5" s="26">
        <f>+MAX($A$3:A4)+1</f>
        <v>147</v>
      </c>
      <c r="B5" s="26" t="s">
        <v>364</v>
      </c>
      <c r="C5" s="26" t="s">
        <v>365</v>
      </c>
      <c r="D5" s="27">
        <v>37476</v>
      </c>
      <c r="E5" s="26" t="s">
        <v>14</v>
      </c>
      <c r="F5" s="26" t="s">
        <v>366</v>
      </c>
      <c r="G5" s="26" t="s">
        <v>371</v>
      </c>
      <c r="H5" s="24" t="s">
        <v>32</v>
      </c>
      <c r="I5" s="2">
        <v>23.45</v>
      </c>
      <c r="J5" s="2" t="s">
        <v>17</v>
      </c>
    </row>
    <row r="6" spans="1:10">
      <c r="A6" s="26">
        <f>+MAX($A$3:A5)+1</f>
        <v>148</v>
      </c>
      <c r="B6" s="26" t="s">
        <v>399</v>
      </c>
      <c r="C6" s="26" t="s">
        <v>400</v>
      </c>
      <c r="D6" s="27">
        <v>37329</v>
      </c>
      <c r="E6" s="26" t="s">
        <v>14</v>
      </c>
      <c r="F6" s="26" t="s">
        <v>401</v>
      </c>
      <c r="G6" s="26" t="s">
        <v>421</v>
      </c>
      <c r="H6" s="24" t="s">
        <v>28</v>
      </c>
      <c r="I6" s="2">
        <v>26.07</v>
      </c>
      <c r="J6" s="2" t="s">
        <v>17</v>
      </c>
    </row>
    <row r="7" spans="1:10">
      <c r="A7" s="26">
        <f>+MAX($A$3:A6)+1</f>
        <v>149</v>
      </c>
      <c r="B7" s="26" t="s">
        <v>376</v>
      </c>
      <c r="C7" s="26" t="s">
        <v>377</v>
      </c>
      <c r="D7" s="27">
        <v>37059</v>
      </c>
      <c r="E7" s="26" t="s">
        <v>14</v>
      </c>
      <c r="F7" s="26" t="s">
        <v>378</v>
      </c>
      <c r="G7" s="26" t="s">
        <v>382</v>
      </c>
      <c r="H7" s="24" t="s">
        <v>52</v>
      </c>
      <c r="I7" s="2">
        <v>24.82</v>
      </c>
      <c r="J7" s="2" t="s">
        <v>53</v>
      </c>
    </row>
    <row r="8" spans="1:10">
      <c r="A8" s="26">
        <f>+MAX($A$3:A7)+1</f>
        <v>150</v>
      </c>
      <c r="B8" s="26" t="s">
        <v>379</v>
      </c>
      <c r="C8" s="26" t="s">
        <v>380</v>
      </c>
      <c r="D8" s="27">
        <v>37437</v>
      </c>
      <c r="E8" s="26" t="s">
        <v>14</v>
      </c>
      <c r="F8" s="26" t="s">
        <v>381</v>
      </c>
      <c r="G8" s="26" t="s">
        <v>382</v>
      </c>
      <c r="H8" s="24" t="s">
        <v>16</v>
      </c>
      <c r="I8" s="2">
        <v>21.43</v>
      </c>
      <c r="J8" s="2" t="s">
        <v>17</v>
      </c>
    </row>
    <row r="9" spans="1:10">
      <c r="A9" s="26">
        <f>+MAX($A$3:A8)+1</f>
        <v>151</v>
      </c>
      <c r="B9" s="26" t="s">
        <v>383</v>
      </c>
      <c r="C9" s="26" t="s">
        <v>384</v>
      </c>
      <c r="D9" s="27">
        <v>37501</v>
      </c>
      <c r="E9" s="26" t="s">
        <v>14</v>
      </c>
      <c r="F9" s="26" t="s">
        <v>385</v>
      </c>
      <c r="G9" s="26" t="s">
        <v>398</v>
      </c>
      <c r="H9" s="24" t="s">
        <v>28</v>
      </c>
      <c r="I9" s="2">
        <v>20.23</v>
      </c>
      <c r="J9" s="2" t="s">
        <v>17</v>
      </c>
    </row>
    <row r="10" spans="1:10">
      <c r="A10" s="26">
        <f>+MAX($A$3:A9)+1</f>
        <v>152</v>
      </c>
      <c r="B10" s="26" t="s">
        <v>386</v>
      </c>
      <c r="C10" s="26" t="s">
        <v>387</v>
      </c>
      <c r="D10" s="27">
        <v>37610</v>
      </c>
      <c r="E10" s="26" t="s">
        <v>14</v>
      </c>
      <c r="F10" s="26" t="s">
        <v>388</v>
      </c>
      <c r="G10" s="26" t="s">
        <v>398</v>
      </c>
      <c r="H10" s="24" t="s">
        <v>52</v>
      </c>
      <c r="I10" s="2">
        <v>21.28</v>
      </c>
      <c r="J10" s="2" t="s">
        <v>53</v>
      </c>
    </row>
    <row r="11" spans="1:10">
      <c r="A11" s="26">
        <f>+MAX($A$3:A10)+1</f>
        <v>153</v>
      </c>
      <c r="B11" s="26" t="s">
        <v>389</v>
      </c>
      <c r="C11" s="26" t="s">
        <v>390</v>
      </c>
      <c r="D11" s="27">
        <v>37558</v>
      </c>
      <c r="E11" s="26" t="s">
        <v>14</v>
      </c>
      <c r="F11" s="26" t="s">
        <v>391</v>
      </c>
      <c r="G11" s="26" t="s">
        <v>398</v>
      </c>
      <c r="H11" s="24" t="s">
        <v>52</v>
      </c>
      <c r="I11" s="2">
        <v>21.95</v>
      </c>
      <c r="J11" s="2" t="s">
        <v>17</v>
      </c>
    </row>
    <row r="12" spans="1:10">
      <c r="A12" s="26">
        <f>+MAX($A$3:A11)+1</f>
        <v>154</v>
      </c>
      <c r="B12" s="26" t="s">
        <v>392</v>
      </c>
      <c r="C12" s="26" t="s">
        <v>393</v>
      </c>
      <c r="D12" s="27">
        <v>37437</v>
      </c>
      <c r="E12" s="26" t="s">
        <v>14</v>
      </c>
      <c r="F12" s="26" t="s">
        <v>394</v>
      </c>
      <c r="G12" s="26" t="s">
        <v>398</v>
      </c>
      <c r="H12" s="24" t="s">
        <v>32</v>
      </c>
      <c r="I12" s="2">
        <v>20.149999999999999</v>
      </c>
      <c r="J12" s="2" t="s">
        <v>17</v>
      </c>
    </row>
    <row r="13" spans="1:10">
      <c r="A13" s="26">
        <f>+MAX($A$3:A12)+1</f>
        <v>155</v>
      </c>
      <c r="B13" s="26" t="s">
        <v>395</v>
      </c>
      <c r="C13" s="26" t="s">
        <v>396</v>
      </c>
      <c r="D13" s="27">
        <v>37459</v>
      </c>
      <c r="E13" s="26" t="s">
        <v>14</v>
      </c>
      <c r="F13" s="26" t="s">
        <v>397</v>
      </c>
      <c r="G13" s="26" t="s">
        <v>398</v>
      </c>
      <c r="H13" s="24" t="s">
        <v>52</v>
      </c>
      <c r="I13" s="2">
        <v>23.15</v>
      </c>
      <c r="J13" s="2" t="s">
        <v>53</v>
      </c>
    </row>
    <row r="14" spans="1:10">
      <c r="A14" s="26">
        <f>+MAX($A$3:A13)+1</f>
        <v>156</v>
      </c>
      <c r="B14" s="26" t="s">
        <v>663</v>
      </c>
      <c r="C14" s="26" t="s">
        <v>664</v>
      </c>
      <c r="D14" s="27">
        <v>37324</v>
      </c>
      <c r="E14" s="26" t="s">
        <v>38</v>
      </c>
      <c r="F14" s="26" t="s">
        <v>665</v>
      </c>
      <c r="G14" s="26" t="s">
        <v>828</v>
      </c>
      <c r="H14" s="24" t="s">
        <v>52</v>
      </c>
      <c r="I14" s="2"/>
      <c r="J14" s="2" t="s">
        <v>53</v>
      </c>
    </row>
    <row r="15" spans="1:10">
      <c r="A15" s="20">
        <v>157</v>
      </c>
      <c r="B15" s="20" t="s">
        <v>657</v>
      </c>
      <c r="C15" s="20" t="s">
        <v>658</v>
      </c>
      <c r="D15" s="21">
        <v>37591</v>
      </c>
      <c r="E15" s="20" t="s">
        <v>14</v>
      </c>
      <c r="F15" s="20"/>
      <c r="G15" s="20" t="s">
        <v>659</v>
      </c>
      <c r="H15" s="20" t="s">
        <v>828</v>
      </c>
    </row>
    <row r="16" spans="1:10">
      <c r="A16" s="20">
        <f>+MAX($A$5:A15)+1</f>
        <v>158</v>
      </c>
      <c r="B16" s="20" t="s">
        <v>660</v>
      </c>
      <c r="C16" s="20" t="s">
        <v>661</v>
      </c>
      <c r="D16" s="21">
        <v>37452</v>
      </c>
      <c r="E16" s="20" t="s">
        <v>14</v>
      </c>
      <c r="F16" s="20"/>
      <c r="G16" s="20" t="s">
        <v>662</v>
      </c>
      <c r="H16" s="20" t="s">
        <v>828</v>
      </c>
    </row>
    <row r="17" spans="1:8">
      <c r="A17" s="20">
        <f>+MAX($A$5:A16)+1</f>
        <v>159</v>
      </c>
      <c r="B17" s="20" t="s">
        <v>666</v>
      </c>
      <c r="C17" s="20" t="s">
        <v>667</v>
      </c>
      <c r="D17" s="21">
        <v>37310</v>
      </c>
      <c r="E17" s="20" t="s">
        <v>14</v>
      </c>
      <c r="F17" s="20"/>
      <c r="G17" s="20" t="s">
        <v>668</v>
      </c>
      <c r="H17" s="20" t="s">
        <v>828</v>
      </c>
    </row>
    <row r="18" spans="1:8">
      <c r="A18" s="20">
        <f>+MAX($A$5:A17)+1</f>
        <v>160</v>
      </c>
      <c r="B18" s="20" t="s">
        <v>669</v>
      </c>
      <c r="C18" s="20" t="s">
        <v>670</v>
      </c>
      <c r="D18" s="21">
        <v>37370</v>
      </c>
      <c r="E18" s="20" t="s">
        <v>14</v>
      </c>
      <c r="F18" s="20"/>
      <c r="G18" s="20" t="s">
        <v>671</v>
      </c>
      <c r="H18" s="20" t="s">
        <v>828</v>
      </c>
    </row>
    <row r="19" spans="1:8">
      <c r="A19" s="20">
        <f>+MAX($A$5:A18)+1</f>
        <v>161</v>
      </c>
      <c r="B19" s="20" t="s">
        <v>672</v>
      </c>
      <c r="C19" s="20" t="s">
        <v>673</v>
      </c>
      <c r="D19" s="21">
        <v>37525</v>
      </c>
      <c r="E19" s="20" t="s">
        <v>14</v>
      </c>
      <c r="F19" s="20"/>
      <c r="G19" s="20" t="s">
        <v>674</v>
      </c>
      <c r="H19" s="20" t="s">
        <v>828</v>
      </c>
    </row>
    <row r="20" spans="1:8">
      <c r="A20" s="20">
        <f>+MAX($A$5:A19)+1</f>
        <v>162</v>
      </c>
      <c r="B20" s="20" t="s">
        <v>675</v>
      </c>
      <c r="C20" s="20" t="s">
        <v>676</v>
      </c>
      <c r="D20" s="21">
        <v>37559</v>
      </c>
      <c r="E20" s="20" t="s">
        <v>14</v>
      </c>
      <c r="F20" s="20"/>
      <c r="G20" s="20" t="s">
        <v>677</v>
      </c>
      <c r="H20" s="20" t="s">
        <v>828</v>
      </c>
    </row>
    <row r="21" spans="1:8">
      <c r="A21" s="20">
        <f>+MAX($A$5:A20)+1</f>
        <v>163</v>
      </c>
      <c r="B21" s="20" t="s">
        <v>678</v>
      </c>
      <c r="C21" s="20" t="s">
        <v>679</v>
      </c>
      <c r="D21" s="21">
        <v>37268</v>
      </c>
      <c r="E21" s="20" t="s">
        <v>14</v>
      </c>
      <c r="F21" s="20"/>
      <c r="G21" s="20" t="s">
        <v>680</v>
      </c>
      <c r="H21" s="20" t="s">
        <v>828</v>
      </c>
    </row>
    <row r="22" spans="1:8">
      <c r="A22" s="20">
        <f>+MAX($A$5:A21)+1</f>
        <v>164</v>
      </c>
      <c r="B22" s="20" t="s">
        <v>681</v>
      </c>
      <c r="C22" s="20" t="s">
        <v>682</v>
      </c>
      <c r="D22" s="21">
        <v>37269</v>
      </c>
      <c r="E22" s="20" t="s">
        <v>14</v>
      </c>
      <c r="F22" s="20"/>
      <c r="G22" s="20" t="s">
        <v>683</v>
      </c>
      <c r="H22" s="20" t="s">
        <v>828</v>
      </c>
    </row>
    <row r="23" spans="1:8">
      <c r="A23" s="20">
        <f>+MAX($A$5:A22)+1</f>
        <v>165</v>
      </c>
      <c r="B23" s="20" t="s">
        <v>684</v>
      </c>
      <c r="C23" s="20" t="s">
        <v>685</v>
      </c>
      <c r="D23" s="21">
        <v>37017</v>
      </c>
      <c r="E23" s="20" t="s">
        <v>14</v>
      </c>
      <c r="F23" s="20"/>
      <c r="G23" s="20" t="s">
        <v>686</v>
      </c>
      <c r="H23" s="20" t="s">
        <v>828</v>
      </c>
    </row>
    <row r="24" spans="1:8">
      <c r="A24" s="20">
        <f>+MAX($A$5:A23)+1</f>
        <v>166</v>
      </c>
      <c r="B24" s="20" t="s">
        <v>687</v>
      </c>
      <c r="C24" s="20" t="s">
        <v>688</v>
      </c>
      <c r="D24" s="21">
        <v>37615</v>
      </c>
      <c r="E24" s="20" t="s">
        <v>14</v>
      </c>
      <c r="F24" s="20"/>
      <c r="G24" s="20" t="s">
        <v>689</v>
      </c>
      <c r="H24" s="20" t="s">
        <v>828</v>
      </c>
    </row>
    <row r="25" spans="1:8">
      <c r="A25" s="20">
        <f>+MAX($A$5:A24)+1</f>
        <v>167</v>
      </c>
      <c r="B25" s="20" t="s">
        <v>690</v>
      </c>
      <c r="C25" s="20" t="s">
        <v>691</v>
      </c>
      <c r="D25" s="21">
        <v>37336</v>
      </c>
      <c r="E25" s="20" t="s">
        <v>14</v>
      </c>
      <c r="F25" s="20"/>
      <c r="G25" s="20" t="s">
        <v>692</v>
      </c>
      <c r="H25" s="20" t="s">
        <v>828</v>
      </c>
    </row>
    <row r="26" spans="1:8">
      <c r="A26" s="20">
        <f>+MAX($A$5:A25)+1</f>
        <v>168</v>
      </c>
      <c r="B26" s="20" t="s">
        <v>693</v>
      </c>
      <c r="C26" s="20" t="s">
        <v>694</v>
      </c>
      <c r="D26" s="21">
        <v>37283</v>
      </c>
      <c r="E26" s="20" t="s">
        <v>14</v>
      </c>
      <c r="F26" s="20"/>
      <c r="G26" s="20" t="s">
        <v>695</v>
      </c>
      <c r="H26" s="20" t="s">
        <v>828</v>
      </c>
    </row>
    <row r="27" spans="1:8">
      <c r="A27" s="20">
        <f>+MAX($A$5:A26)+1</f>
        <v>169</v>
      </c>
      <c r="B27" s="20" t="s">
        <v>696</v>
      </c>
      <c r="C27" s="20" t="s">
        <v>697</v>
      </c>
      <c r="D27" s="21">
        <v>37436</v>
      </c>
      <c r="E27" s="20" t="s">
        <v>14</v>
      </c>
      <c r="F27" s="20"/>
      <c r="G27" s="20" t="s">
        <v>698</v>
      </c>
      <c r="H27" s="20" t="s">
        <v>828</v>
      </c>
    </row>
    <row r="28" spans="1:8">
      <c r="A28" s="20">
        <f>+MAX($A$5:A27)+1</f>
        <v>170</v>
      </c>
      <c r="B28" s="20" t="s">
        <v>699</v>
      </c>
      <c r="C28" s="20" t="s">
        <v>700</v>
      </c>
      <c r="D28" s="21">
        <v>37286</v>
      </c>
      <c r="E28" s="20" t="s">
        <v>14</v>
      </c>
      <c r="F28" s="20"/>
      <c r="G28" s="20" t="s">
        <v>701</v>
      </c>
      <c r="H28" s="20" t="s">
        <v>828</v>
      </c>
    </row>
    <row r="29" spans="1:8">
      <c r="A29" s="20">
        <f>+MAX($A$5:A28)+1</f>
        <v>171</v>
      </c>
      <c r="B29" s="20" t="s">
        <v>702</v>
      </c>
      <c r="C29" s="20" t="s">
        <v>703</v>
      </c>
      <c r="D29" s="21">
        <v>36198</v>
      </c>
      <c r="E29" s="20" t="s">
        <v>14</v>
      </c>
      <c r="F29" s="20"/>
      <c r="G29" s="20" t="s">
        <v>704</v>
      </c>
      <c r="H29" s="20" t="s">
        <v>828</v>
      </c>
    </row>
    <row r="30" spans="1:8">
      <c r="A30" s="20">
        <f>+MAX($A$5:A29)+1</f>
        <v>172</v>
      </c>
      <c r="B30" s="20" t="s">
        <v>705</v>
      </c>
      <c r="C30" s="20" t="s">
        <v>706</v>
      </c>
      <c r="D30" s="21">
        <v>37411</v>
      </c>
      <c r="E30" s="20" t="s">
        <v>14</v>
      </c>
      <c r="F30" s="20"/>
      <c r="G30" s="20" t="s">
        <v>707</v>
      </c>
      <c r="H30" s="20" t="s">
        <v>828</v>
      </c>
    </row>
    <row r="31" spans="1:8">
      <c r="A31" s="20">
        <f>+MAX($A$5:A30)+1</f>
        <v>173</v>
      </c>
      <c r="B31" s="20" t="s">
        <v>708</v>
      </c>
      <c r="C31" s="20" t="s">
        <v>709</v>
      </c>
      <c r="D31" s="21">
        <v>37315</v>
      </c>
      <c r="E31" s="20" t="s">
        <v>14</v>
      </c>
      <c r="F31" s="20"/>
      <c r="G31" s="20" t="s">
        <v>710</v>
      </c>
      <c r="H31" s="20" t="s">
        <v>828</v>
      </c>
    </row>
    <row r="32" spans="1:8">
      <c r="A32" s="20">
        <f>+MAX($A$5:A31)+1</f>
        <v>174</v>
      </c>
      <c r="B32" s="20" t="s">
        <v>711</v>
      </c>
      <c r="C32" s="20" t="s">
        <v>712</v>
      </c>
      <c r="D32" s="21">
        <v>37274</v>
      </c>
      <c r="E32" s="20" t="s">
        <v>14</v>
      </c>
      <c r="F32" s="20"/>
      <c r="G32" s="20" t="s">
        <v>713</v>
      </c>
      <c r="H32" s="20" t="s">
        <v>828</v>
      </c>
    </row>
    <row r="33" spans="1:8">
      <c r="A33" s="20">
        <f>+MAX($A$5:A32)+1</f>
        <v>175</v>
      </c>
      <c r="B33" s="20" t="s">
        <v>714</v>
      </c>
      <c r="C33" s="20" t="s">
        <v>715</v>
      </c>
      <c r="D33" s="21">
        <v>37435</v>
      </c>
      <c r="E33" s="20" t="s">
        <v>14</v>
      </c>
      <c r="F33" s="20"/>
      <c r="G33" s="20" t="s">
        <v>716</v>
      </c>
      <c r="H33" s="20" t="s">
        <v>828</v>
      </c>
    </row>
    <row r="34" spans="1:8">
      <c r="A34" s="20">
        <f>+MAX($A$5:A33)+1</f>
        <v>176</v>
      </c>
      <c r="B34" s="20" t="s">
        <v>717</v>
      </c>
      <c r="C34" s="20" t="s">
        <v>166</v>
      </c>
      <c r="D34" s="21">
        <v>37516</v>
      </c>
      <c r="E34" s="20" t="s">
        <v>14</v>
      </c>
      <c r="F34" s="20"/>
      <c r="G34" s="20" t="s">
        <v>718</v>
      </c>
      <c r="H34" s="20" t="s">
        <v>828</v>
      </c>
    </row>
    <row r="35" spans="1:8">
      <c r="A35" s="20">
        <f>+MAX($A$5:A34)+1</f>
        <v>177</v>
      </c>
      <c r="B35" s="20" t="s">
        <v>719</v>
      </c>
      <c r="C35" s="20" t="s">
        <v>720</v>
      </c>
      <c r="D35" s="21">
        <v>37273</v>
      </c>
      <c r="E35" s="20" t="s">
        <v>14</v>
      </c>
      <c r="F35" s="20"/>
      <c r="G35" s="20" t="s">
        <v>721</v>
      </c>
      <c r="H35" s="20" t="s">
        <v>828</v>
      </c>
    </row>
    <row r="36" spans="1:8">
      <c r="A36" s="20">
        <f>+MAX($A$5:A35)+1</f>
        <v>178</v>
      </c>
      <c r="B36" s="20" t="s">
        <v>722</v>
      </c>
      <c r="C36" s="20" t="s">
        <v>723</v>
      </c>
      <c r="D36" s="21">
        <v>37593</v>
      </c>
      <c r="E36" s="20" t="s">
        <v>14</v>
      </c>
      <c r="F36" s="20"/>
      <c r="G36" s="20" t="s">
        <v>724</v>
      </c>
      <c r="H36" s="20" t="s">
        <v>828</v>
      </c>
    </row>
    <row r="37" spans="1:8">
      <c r="A37" s="20">
        <f>+MAX($A$5:A36)+1</f>
        <v>179</v>
      </c>
      <c r="B37" s="20" t="s">
        <v>725</v>
      </c>
      <c r="C37" s="20" t="s">
        <v>726</v>
      </c>
      <c r="D37" s="21">
        <v>37325</v>
      </c>
      <c r="E37" s="20" t="s">
        <v>14</v>
      </c>
      <c r="F37" s="20"/>
      <c r="G37" s="20" t="s">
        <v>727</v>
      </c>
      <c r="H37" s="20" t="s">
        <v>828</v>
      </c>
    </row>
    <row r="38" spans="1:8">
      <c r="A38" s="20">
        <f>+MAX($A$5:A37)+1</f>
        <v>180</v>
      </c>
      <c r="B38" s="20" t="s">
        <v>728</v>
      </c>
      <c r="C38" s="20" t="s">
        <v>729</v>
      </c>
      <c r="D38" s="21">
        <v>37538</v>
      </c>
      <c r="E38" s="20" t="s">
        <v>14</v>
      </c>
      <c r="F38" s="20"/>
      <c r="G38" s="20" t="s">
        <v>730</v>
      </c>
      <c r="H38" s="20" t="s">
        <v>828</v>
      </c>
    </row>
    <row r="39" spans="1:8">
      <c r="A39" s="20">
        <f>+MAX($A$5:A38)+1</f>
        <v>181</v>
      </c>
      <c r="B39" s="20" t="s">
        <v>731</v>
      </c>
      <c r="C39" s="20" t="s">
        <v>732</v>
      </c>
      <c r="D39" s="21">
        <v>37612</v>
      </c>
      <c r="E39" s="20" t="s">
        <v>14</v>
      </c>
      <c r="F39" s="20"/>
      <c r="G39" s="20" t="s">
        <v>733</v>
      </c>
      <c r="H39" s="20" t="s">
        <v>828</v>
      </c>
    </row>
    <row r="40" spans="1:8">
      <c r="A40" s="20">
        <f>+MAX($A$5:A39)+1</f>
        <v>182</v>
      </c>
      <c r="B40" s="20" t="s">
        <v>734</v>
      </c>
      <c r="C40" s="20" t="s">
        <v>735</v>
      </c>
      <c r="D40" s="21">
        <v>37465</v>
      </c>
      <c r="E40" s="20" t="s">
        <v>14</v>
      </c>
      <c r="F40" s="20"/>
      <c r="G40" s="20" t="s">
        <v>736</v>
      </c>
      <c r="H40" s="20" t="s">
        <v>828</v>
      </c>
    </row>
    <row r="41" spans="1:8">
      <c r="A41" s="20">
        <f>+MAX($A$5:A40)+1</f>
        <v>183</v>
      </c>
      <c r="B41" s="20" t="s">
        <v>737</v>
      </c>
      <c r="C41" s="20" t="s">
        <v>738</v>
      </c>
      <c r="D41" s="21">
        <v>43973</v>
      </c>
      <c r="E41" s="20" t="s">
        <v>14</v>
      </c>
      <c r="F41" s="20"/>
      <c r="G41" s="20" t="s">
        <v>739</v>
      </c>
      <c r="H41" s="20" t="s">
        <v>828</v>
      </c>
    </row>
    <row r="42" spans="1:8">
      <c r="A42" s="20">
        <f>+MAX($A$5:A41)+1</f>
        <v>184</v>
      </c>
      <c r="B42" s="20" t="s">
        <v>740</v>
      </c>
      <c r="C42" s="20" t="s">
        <v>741</v>
      </c>
      <c r="D42" s="21">
        <v>37330</v>
      </c>
      <c r="E42" s="20" t="s">
        <v>14</v>
      </c>
      <c r="F42" s="20"/>
      <c r="G42" s="20" t="s">
        <v>742</v>
      </c>
      <c r="H42" s="20" t="s">
        <v>828</v>
      </c>
    </row>
    <row r="43" spans="1:8">
      <c r="A43" s="20">
        <f>+MAX($A$5:A42)+1</f>
        <v>185</v>
      </c>
      <c r="B43" s="20" t="s">
        <v>743</v>
      </c>
      <c r="C43" s="20" t="s">
        <v>744</v>
      </c>
      <c r="D43" s="21">
        <v>37447</v>
      </c>
      <c r="E43" s="20" t="s">
        <v>14</v>
      </c>
      <c r="F43" s="20"/>
      <c r="G43" s="20" t="s">
        <v>745</v>
      </c>
      <c r="H43" s="20" t="s">
        <v>828</v>
      </c>
    </row>
    <row r="44" spans="1:8">
      <c r="A44" s="20">
        <f>+MAX($A$5:A43)+1</f>
        <v>186</v>
      </c>
      <c r="B44" s="20" t="s">
        <v>746</v>
      </c>
      <c r="C44" s="20" t="s">
        <v>747</v>
      </c>
      <c r="D44" s="21">
        <v>37289</v>
      </c>
      <c r="E44" s="20" t="s">
        <v>14</v>
      </c>
      <c r="F44" s="20"/>
      <c r="G44" s="20" t="s">
        <v>748</v>
      </c>
      <c r="H44" s="20" t="s">
        <v>828</v>
      </c>
    </row>
    <row r="45" spans="1:8">
      <c r="A45" s="20">
        <f>+MAX($A$5:A44)+1</f>
        <v>187</v>
      </c>
      <c r="B45" s="20" t="s">
        <v>749</v>
      </c>
      <c r="C45" s="20" t="s">
        <v>750</v>
      </c>
      <c r="D45" s="21">
        <v>37533</v>
      </c>
      <c r="E45" s="20" t="s">
        <v>14</v>
      </c>
      <c r="F45" s="20"/>
      <c r="G45" s="20" t="s">
        <v>751</v>
      </c>
      <c r="H45" s="20" t="s">
        <v>828</v>
      </c>
    </row>
    <row r="46" spans="1:8">
      <c r="A46" s="20">
        <f>+MAX($A$5:A45)+1</f>
        <v>188</v>
      </c>
      <c r="B46" s="20" t="s">
        <v>752</v>
      </c>
      <c r="C46" s="20" t="s">
        <v>753</v>
      </c>
      <c r="D46" s="21">
        <v>37473</v>
      </c>
      <c r="E46" s="20" t="s">
        <v>14</v>
      </c>
      <c r="F46" s="20" t="s">
        <v>754</v>
      </c>
      <c r="G46" s="20" t="s">
        <v>755</v>
      </c>
      <c r="H46" s="20" t="s">
        <v>828</v>
      </c>
    </row>
    <row r="47" spans="1:8">
      <c r="A47" s="20">
        <f>+MAX($A$5:A46)+1</f>
        <v>189</v>
      </c>
      <c r="B47" s="20" t="s">
        <v>756</v>
      </c>
      <c r="C47" s="20" t="s">
        <v>757</v>
      </c>
      <c r="D47" s="21">
        <v>37277</v>
      </c>
      <c r="E47" s="20" t="s">
        <v>14</v>
      </c>
      <c r="F47" s="20"/>
      <c r="G47" s="20" t="s">
        <v>758</v>
      </c>
      <c r="H47" s="20" t="s">
        <v>828</v>
      </c>
    </row>
  </sheetData>
  <mergeCells count="1">
    <mergeCell ref="A2:I2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rgb="FFFF0000"/>
  </sheetPr>
  <dimension ref="A1:K46"/>
  <sheetViews>
    <sheetView workbookViewId="0">
      <selection activeCell="D2" sqref="D1:D1048576"/>
    </sheetView>
  </sheetViews>
  <sheetFormatPr defaultRowHeight="18.75"/>
  <cols>
    <col min="1" max="1" width="4" bestFit="1" customWidth="1"/>
    <col min="2" max="2" width="11.88671875" customWidth="1"/>
    <col min="3" max="3" width="23.109375" customWidth="1"/>
    <col min="4" max="4" width="13.109375" customWidth="1"/>
    <col min="5" max="6" width="6.88671875" customWidth="1"/>
    <col min="7" max="8" width="9.109375" customWidth="1"/>
    <col min="9" max="9" width="7.44140625" hidden="1" customWidth="1"/>
    <col min="10" max="10" width="8.77734375" hidden="1" customWidth="1"/>
    <col min="11" max="11" width="15.44140625" hidden="1" customWidth="1"/>
    <col min="257" max="257" width="3.5546875" customWidth="1"/>
    <col min="258" max="258" width="11.88671875" customWidth="1"/>
    <col min="259" max="259" width="23.109375" customWidth="1"/>
    <col min="260" max="260" width="8.77734375" customWidth="1"/>
    <col min="261" max="262" width="6.88671875" customWidth="1"/>
    <col min="263" max="264" width="9.109375" customWidth="1"/>
    <col min="265" max="265" width="7.44140625" customWidth="1"/>
    <col min="266" max="266" width="8.77734375" customWidth="1"/>
    <col min="267" max="267" width="15.44140625" customWidth="1"/>
    <col min="513" max="513" width="3.5546875" customWidth="1"/>
    <col min="514" max="514" width="11.88671875" customWidth="1"/>
    <col min="515" max="515" width="23.109375" customWidth="1"/>
    <col min="516" max="516" width="8.77734375" customWidth="1"/>
    <col min="517" max="518" width="6.88671875" customWidth="1"/>
    <col min="519" max="520" width="9.109375" customWidth="1"/>
    <col min="521" max="521" width="7.44140625" customWidth="1"/>
    <col min="522" max="522" width="8.77734375" customWidth="1"/>
    <col min="523" max="523" width="15.44140625" customWidth="1"/>
    <col min="769" max="769" width="3.5546875" customWidth="1"/>
    <col min="770" max="770" width="11.88671875" customWidth="1"/>
    <col min="771" max="771" width="23.109375" customWidth="1"/>
    <col min="772" max="772" width="8.77734375" customWidth="1"/>
    <col min="773" max="774" width="6.88671875" customWidth="1"/>
    <col min="775" max="776" width="9.109375" customWidth="1"/>
    <col min="777" max="777" width="7.44140625" customWidth="1"/>
    <col min="778" max="778" width="8.77734375" customWidth="1"/>
    <col min="779" max="779" width="15.44140625" customWidth="1"/>
    <col min="1025" max="1025" width="3.5546875" customWidth="1"/>
    <col min="1026" max="1026" width="11.88671875" customWidth="1"/>
    <col min="1027" max="1027" width="23.109375" customWidth="1"/>
    <col min="1028" max="1028" width="8.77734375" customWidth="1"/>
    <col min="1029" max="1030" width="6.88671875" customWidth="1"/>
    <col min="1031" max="1032" width="9.109375" customWidth="1"/>
    <col min="1033" max="1033" width="7.44140625" customWidth="1"/>
    <col min="1034" max="1034" width="8.77734375" customWidth="1"/>
    <col min="1035" max="1035" width="15.44140625" customWidth="1"/>
    <col min="1281" max="1281" width="3.5546875" customWidth="1"/>
    <col min="1282" max="1282" width="11.88671875" customWidth="1"/>
    <col min="1283" max="1283" width="23.109375" customWidth="1"/>
    <col min="1284" max="1284" width="8.77734375" customWidth="1"/>
    <col min="1285" max="1286" width="6.88671875" customWidth="1"/>
    <col min="1287" max="1288" width="9.109375" customWidth="1"/>
    <col min="1289" max="1289" width="7.44140625" customWidth="1"/>
    <col min="1290" max="1290" width="8.77734375" customWidth="1"/>
    <col min="1291" max="1291" width="15.44140625" customWidth="1"/>
    <col min="1537" max="1537" width="3.5546875" customWidth="1"/>
    <col min="1538" max="1538" width="11.88671875" customWidth="1"/>
    <col min="1539" max="1539" width="23.109375" customWidth="1"/>
    <col min="1540" max="1540" width="8.77734375" customWidth="1"/>
    <col min="1541" max="1542" width="6.88671875" customWidth="1"/>
    <col min="1543" max="1544" width="9.109375" customWidth="1"/>
    <col min="1545" max="1545" width="7.44140625" customWidth="1"/>
    <col min="1546" max="1546" width="8.77734375" customWidth="1"/>
    <col min="1547" max="1547" width="15.44140625" customWidth="1"/>
    <col min="1793" max="1793" width="3.5546875" customWidth="1"/>
    <col min="1794" max="1794" width="11.88671875" customWidth="1"/>
    <col min="1795" max="1795" width="23.109375" customWidth="1"/>
    <col min="1796" max="1796" width="8.77734375" customWidth="1"/>
    <col min="1797" max="1798" width="6.88671875" customWidth="1"/>
    <col min="1799" max="1800" width="9.109375" customWidth="1"/>
    <col min="1801" max="1801" width="7.44140625" customWidth="1"/>
    <col min="1802" max="1802" width="8.77734375" customWidth="1"/>
    <col min="1803" max="1803" width="15.44140625" customWidth="1"/>
    <col min="2049" max="2049" width="3.5546875" customWidth="1"/>
    <col min="2050" max="2050" width="11.88671875" customWidth="1"/>
    <col min="2051" max="2051" width="23.109375" customWidth="1"/>
    <col min="2052" max="2052" width="8.77734375" customWidth="1"/>
    <col min="2053" max="2054" width="6.88671875" customWidth="1"/>
    <col min="2055" max="2056" width="9.109375" customWidth="1"/>
    <col min="2057" max="2057" width="7.44140625" customWidth="1"/>
    <col min="2058" max="2058" width="8.77734375" customWidth="1"/>
    <col min="2059" max="2059" width="15.44140625" customWidth="1"/>
    <col min="2305" max="2305" width="3.5546875" customWidth="1"/>
    <col min="2306" max="2306" width="11.88671875" customWidth="1"/>
    <col min="2307" max="2307" width="23.109375" customWidth="1"/>
    <col min="2308" max="2308" width="8.77734375" customWidth="1"/>
    <col min="2309" max="2310" width="6.88671875" customWidth="1"/>
    <col min="2311" max="2312" width="9.109375" customWidth="1"/>
    <col min="2313" max="2313" width="7.44140625" customWidth="1"/>
    <col min="2314" max="2314" width="8.77734375" customWidth="1"/>
    <col min="2315" max="2315" width="15.44140625" customWidth="1"/>
    <col min="2561" max="2561" width="3.5546875" customWidth="1"/>
    <col min="2562" max="2562" width="11.88671875" customWidth="1"/>
    <col min="2563" max="2563" width="23.109375" customWidth="1"/>
    <col min="2564" max="2564" width="8.77734375" customWidth="1"/>
    <col min="2565" max="2566" width="6.88671875" customWidth="1"/>
    <col min="2567" max="2568" width="9.109375" customWidth="1"/>
    <col min="2569" max="2569" width="7.44140625" customWidth="1"/>
    <col min="2570" max="2570" width="8.77734375" customWidth="1"/>
    <col min="2571" max="2571" width="15.44140625" customWidth="1"/>
    <col min="2817" max="2817" width="3.5546875" customWidth="1"/>
    <col min="2818" max="2818" width="11.88671875" customWidth="1"/>
    <col min="2819" max="2819" width="23.109375" customWidth="1"/>
    <col min="2820" max="2820" width="8.77734375" customWidth="1"/>
    <col min="2821" max="2822" width="6.88671875" customWidth="1"/>
    <col min="2823" max="2824" width="9.109375" customWidth="1"/>
    <col min="2825" max="2825" width="7.44140625" customWidth="1"/>
    <col min="2826" max="2826" width="8.77734375" customWidth="1"/>
    <col min="2827" max="2827" width="15.44140625" customWidth="1"/>
    <col min="3073" max="3073" width="3.5546875" customWidth="1"/>
    <col min="3074" max="3074" width="11.88671875" customWidth="1"/>
    <col min="3075" max="3075" width="23.109375" customWidth="1"/>
    <col min="3076" max="3076" width="8.77734375" customWidth="1"/>
    <col min="3077" max="3078" width="6.88671875" customWidth="1"/>
    <col min="3079" max="3080" width="9.109375" customWidth="1"/>
    <col min="3081" max="3081" width="7.44140625" customWidth="1"/>
    <col min="3082" max="3082" width="8.77734375" customWidth="1"/>
    <col min="3083" max="3083" width="15.44140625" customWidth="1"/>
    <col min="3329" max="3329" width="3.5546875" customWidth="1"/>
    <col min="3330" max="3330" width="11.88671875" customWidth="1"/>
    <col min="3331" max="3331" width="23.109375" customWidth="1"/>
    <col min="3332" max="3332" width="8.77734375" customWidth="1"/>
    <col min="3333" max="3334" width="6.88671875" customWidth="1"/>
    <col min="3335" max="3336" width="9.109375" customWidth="1"/>
    <col min="3337" max="3337" width="7.44140625" customWidth="1"/>
    <col min="3338" max="3338" width="8.77734375" customWidth="1"/>
    <col min="3339" max="3339" width="15.44140625" customWidth="1"/>
    <col min="3585" max="3585" width="3.5546875" customWidth="1"/>
    <col min="3586" max="3586" width="11.88671875" customWidth="1"/>
    <col min="3587" max="3587" width="23.109375" customWidth="1"/>
    <col min="3588" max="3588" width="8.77734375" customWidth="1"/>
    <col min="3589" max="3590" width="6.88671875" customWidth="1"/>
    <col min="3591" max="3592" width="9.109375" customWidth="1"/>
    <col min="3593" max="3593" width="7.44140625" customWidth="1"/>
    <col min="3594" max="3594" width="8.77734375" customWidth="1"/>
    <col min="3595" max="3595" width="15.44140625" customWidth="1"/>
    <col min="3841" max="3841" width="3.5546875" customWidth="1"/>
    <col min="3842" max="3842" width="11.88671875" customWidth="1"/>
    <col min="3843" max="3843" width="23.109375" customWidth="1"/>
    <col min="3844" max="3844" width="8.77734375" customWidth="1"/>
    <col min="3845" max="3846" width="6.88671875" customWidth="1"/>
    <col min="3847" max="3848" width="9.109375" customWidth="1"/>
    <col min="3849" max="3849" width="7.44140625" customWidth="1"/>
    <col min="3850" max="3850" width="8.77734375" customWidth="1"/>
    <col min="3851" max="3851" width="15.44140625" customWidth="1"/>
    <col min="4097" max="4097" width="3.5546875" customWidth="1"/>
    <col min="4098" max="4098" width="11.88671875" customWidth="1"/>
    <col min="4099" max="4099" width="23.109375" customWidth="1"/>
    <col min="4100" max="4100" width="8.77734375" customWidth="1"/>
    <col min="4101" max="4102" width="6.88671875" customWidth="1"/>
    <col min="4103" max="4104" width="9.109375" customWidth="1"/>
    <col min="4105" max="4105" width="7.44140625" customWidth="1"/>
    <col min="4106" max="4106" width="8.77734375" customWidth="1"/>
    <col min="4107" max="4107" width="15.44140625" customWidth="1"/>
    <col min="4353" max="4353" width="3.5546875" customWidth="1"/>
    <col min="4354" max="4354" width="11.88671875" customWidth="1"/>
    <col min="4355" max="4355" width="23.109375" customWidth="1"/>
    <col min="4356" max="4356" width="8.77734375" customWidth="1"/>
    <col min="4357" max="4358" width="6.88671875" customWidth="1"/>
    <col min="4359" max="4360" width="9.109375" customWidth="1"/>
    <col min="4361" max="4361" width="7.44140625" customWidth="1"/>
    <col min="4362" max="4362" width="8.77734375" customWidth="1"/>
    <col min="4363" max="4363" width="15.44140625" customWidth="1"/>
    <col min="4609" max="4609" width="3.5546875" customWidth="1"/>
    <col min="4610" max="4610" width="11.88671875" customWidth="1"/>
    <col min="4611" max="4611" width="23.109375" customWidth="1"/>
    <col min="4612" max="4612" width="8.77734375" customWidth="1"/>
    <col min="4613" max="4614" width="6.88671875" customWidth="1"/>
    <col min="4615" max="4616" width="9.109375" customWidth="1"/>
    <col min="4617" max="4617" width="7.44140625" customWidth="1"/>
    <col min="4618" max="4618" width="8.77734375" customWidth="1"/>
    <col min="4619" max="4619" width="15.44140625" customWidth="1"/>
    <col min="4865" max="4865" width="3.5546875" customWidth="1"/>
    <col min="4866" max="4866" width="11.88671875" customWidth="1"/>
    <col min="4867" max="4867" width="23.109375" customWidth="1"/>
    <col min="4868" max="4868" width="8.77734375" customWidth="1"/>
    <col min="4869" max="4870" width="6.88671875" customWidth="1"/>
    <col min="4871" max="4872" width="9.109375" customWidth="1"/>
    <col min="4873" max="4873" width="7.44140625" customWidth="1"/>
    <col min="4874" max="4874" width="8.77734375" customWidth="1"/>
    <col min="4875" max="4875" width="15.44140625" customWidth="1"/>
    <col min="5121" max="5121" width="3.5546875" customWidth="1"/>
    <col min="5122" max="5122" width="11.88671875" customWidth="1"/>
    <col min="5123" max="5123" width="23.109375" customWidth="1"/>
    <col min="5124" max="5124" width="8.77734375" customWidth="1"/>
    <col min="5125" max="5126" width="6.88671875" customWidth="1"/>
    <col min="5127" max="5128" width="9.109375" customWidth="1"/>
    <col min="5129" max="5129" width="7.44140625" customWidth="1"/>
    <col min="5130" max="5130" width="8.77734375" customWidth="1"/>
    <col min="5131" max="5131" width="15.44140625" customWidth="1"/>
    <col min="5377" max="5377" width="3.5546875" customWidth="1"/>
    <col min="5378" max="5378" width="11.88671875" customWidth="1"/>
    <col min="5379" max="5379" width="23.109375" customWidth="1"/>
    <col min="5380" max="5380" width="8.77734375" customWidth="1"/>
    <col min="5381" max="5382" width="6.88671875" customWidth="1"/>
    <col min="5383" max="5384" width="9.109375" customWidth="1"/>
    <col min="5385" max="5385" width="7.44140625" customWidth="1"/>
    <col min="5386" max="5386" width="8.77734375" customWidth="1"/>
    <col min="5387" max="5387" width="15.44140625" customWidth="1"/>
    <col min="5633" max="5633" width="3.5546875" customWidth="1"/>
    <col min="5634" max="5634" width="11.88671875" customWidth="1"/>
    <col min="5635" max="5635" width="23.109375" customWidth="1"/>
    <col min="5636" max="5636" width="8.77734375" customWidth="1"/>
    <col min="5637" max="5638" width="6.88671875" customWidth="1"/>
    <col min="5639" max="5640" width="9.109375" customWidth="1"/>
    <col min="5641" max="5641" width="7.44140625" customWidth="1"/>
    <col min="5642" max="5642" width="8.77734375" customWidth="1"/>
    <col min="5643" max="5643" width="15.44140625" customWidth="1"/>
    <col min="5889" max="5889" width="3.5546875" customWidth="1"/>
    <col min="5890" max="5890" width="11.88671875" customWidth="1"/>
    <col min="5891" max="5891" width="23.109375" customWidth="1"/>
    <col min="5892" max="5892" width="8.77734375" customWidth="1"/>
    <col min="5893" max="5894" width="6.88671875" customWidth="1"/>
    <col min="5895" max="5896" width="9.109375" customWidth="1"/>
    <col min="5897" max="5897" width="7.44140625" customWidth="1"/>
    <col min="5898" max="5898" width="8.77734375" customWidth="1"/>
    <col min="5899" max="5899" width="15.44140625" customWidth="1"/>
    <col min="6145" max="6145" width="3.5546875" customWidth="1"/>
    <col min="6146" max="6146" width="11.88671875" customWidth="1"/>
    <col min="6147" max="6147" width="23.109375" customWidth="1"/>
    <col min="6148" max="6148" width="8.77734375" customWidth="1"/>
    <col min="6149" max="6150" width="6.88671875" customWidth="1"/>
    <col min="6151" max="6152" width="9.109375" customWidth="1"/>
    <col min="6153" max="6153" width="7.44140625" customWidth="1"/>
    <col min="6154" max="6154" width="8.77734375" customWidth="1"/>
    <col min="6155" max="6155" width="15.44140625" customWidth="1"/>
    <col min="6401" max="6401" width="3.5546875" customWidth="1"/>
    <col min="6402" max="6402" width="11.88671875" customWidth="1"/>
    <col min="6403" max="6403" width="23.109375" customWidth="1"/>
    <col min="6404" max="6404" width="8.77734375" customWidth="1"/>
    <col min="6405" max="6406" width="6.88671875" customWidth="1"/>
    <col min="6407" max="6408" width="9.109375" customWidth="1"/>
    <col min="6409" max="6409" width="7.44140625" customWidth="1"/>
    <col min="6410" max="6410" width="8.77734375" customWidth="1"/>
    <col min="6411" max="6411" width="15.44140625" customWidth="1"/>
    <col min="6657" max="6657" width="3.5546875" customWidth="1"/>
    <col min="6658" max="6658" width="11.88671875" customWidth="1"/>
    <col min="6659" max="6659" width="23.109375" customWidth="1"/>
    <col min="6660" max="6660" width="8.77734375" customWidth="1"/>
    <col min="6661" max="6662" width="6.88671875" customWidth="1"/>
    <col min="6663" max="6664" width="9.109375" customWidth="1"/>
    <col min="6665" max="6665" width="7.44140625" customWidth="1"/>
    <col min="6666" max="6666" width="8.77734375" customWidth="1"/>
    <col min="6667" max="6667" width="15.44140625" customWidth="1"/>
    <col min="6913" max="6913" width="3.5546875" customWidth="1"/>
    <col min="6914" max="6914" width="11.88671875" customWidth="1"/>
    <col min="6915" max="6915" width="23.109375" customWidth="1"/>
    <col min="6916" max="6916" width="8.77734375" customWidth="1"/>
    <col min="6917" max="6918" width="6.88671875" customWidth="1"/>
    <col min="6919" max="6920" width="9.109375" customWidth="1"/>
    <col min="6921" max="6921" width="7.44140625" customWidth="1"/>
    <col min="6922" max="6922" width="8.77734375" customWidth="1"/>
    <col min="6923" max="6923" width="15.44140625" customWidth="1"/>
    <col min="7169" max="7169" width="3.5546875" customWidth="1"/>
    <col min="7170" max="7170" width="11.88671875" customWidth="1"/>
    <col min="7171" max="7171" width="23.109375" customWidth="1"/>
    <col min="7172" max="7172" width="8.77734375" customWidth="1"/>
    <col min="7173" max="7174" width="6.88671875" customWidth="1"/>
    <col min="7175" max="7176" width="9.109375" customWidth="1"/>
    <col min="7177" max="7177" width="7.44140625" customWidth="1"/>
    <col min="7178" max="7178" width="8.77734375" customWidth="1"/>
    <col min="7179" max="7179" width="15.44140625" customWidth="1"/>
    <col min="7425" max="7425" width="3.5546875" customWidth="1"/>
    <col min="7426" max="7426" width="11.88671875" customWidth="1"/>
    <col min="7427" max="7427" width="23.109375" customWidth="1"/>
    <col min="7428" max="7428" width="8.77734375" customWidth="1"/>
    <col min="7429" max="7430" width="6.88671875" customWidth="1"/>
    <col min="7431" max="7432" width="9.109375" customWidth="1"/>
    <col min="7433" max="7433" width="7.44140625" customWidth="1"/>
    <col min="7434" max="7434" width="8.77734375" customWidth="1"/>
    <col min="7435" max="7435" width="15.44140625" customWidth="1"/>
    <col min="7681" max="7681" width="3.5546875" customWidth="1"/>
    <col min="7682" max="7682" width="11.88671875" customWidth="1"/>
    <col min="7683" max="7683" width="23.109375" customWidth="1"/>
    <col min="7684" max="7684" width="8.77734375" customWidth="1"/>
    <col min="7685" max="7686" width="6.88671875" customWidth="1"/>
    <col min="7687" max="7688" width="9.109375" customWidth="1"/>
    <col min="7689" max="7689" width="7.44140625" customWidth="1"/>
    <col min="7690" max="7690" width="8.77734375" customWidth="1"/>
    <col min="7691" max="7691" width="15.44140625" customWidth="1"/>
    <col min="7937" max="7937" width="3.5546875" customWidth="1"/>
    <col min="7938" max="7938" width="11.88671875" customWidth="1"/>
    <col min="7939" max="7939" width="23.109375" customWidth="1"/>
    <col min="7940" max="7940" width="8.77734375" customWidth="1"/>
    <col min="7941" max="7942" width="6.88671875" customWidth="1"/>
    <col min="7943" max="7944" width="9.109375" customWidth="1"/>
    <col min="7945" max="7945" width="7.44140625" customWidth="1"/>
    <col min="7946" max="7946" width="8.77734375" customWidth="1"/>
    <col min="7947" max="7947" width="15.44140625" customWidth="1"/>
    <col min="8193" max="8193" width="3.5546875" customWidth="1"/>
    <col min="8194" max="8194" width="11.88671875" customWidth="1"/>
    <col min="8195" max="8195" width="23.109375" customWidth="1"/>
    <col min="8196" max="8196" width="8.77734375" customWidth="1"/>
    <col min="8197" max="8198" width="6.88671875" customWidth="1"/>
    <col min="8199" max="8200" width="9.109375" customWidth="1"/>
    <col min="8201" max="8201" width="7.44140625" customWidth="1"/>
    <col min="8202" max="8202" width="8.77734375" customWidth="1"/>
    <col min="8203" max="8203" width="15.44140625" customWidth="1"/>
    <col min="8449" max="8449" width="3.5546875" customWidth="1"/>
    <col min="8450" max="8450" width="11.88671875" customWidth="1"/>
    <col min="8451" max="8451" width="23.109375" customWidth="1"/>
    <col min="8452" max="8452" width="8.77734375" customWidth="1"/>
    <col min="8453" max="8454" width="6.88671875" customWidth="1"/>
    <col min="8455" max="8456" width="9.109375" customWidth="1"/>
    <col min="8457" max="8457" width="7.44140625" customWidth="1"/>
    <col min="8458" max="8458" width="8.77734375" customWidth="1"/>
    <col min="8459" max="8459" width="15.44140625" customWidth="1"/>
    <col min="8705" max="8705" width="3.5546875" customWidth="1"/>
    <col min="8706" max="8706" width="11.88671875" customWidth="1"/>
    <col min="8707" max="8707" width="23.109375" customWidth="1"/>
    <col min="8708" max="8708" width="8.77734375" customWidth="1"/>
    <col min="8709" max="8710" width="6.88671875" customWidth="1"/>
    <col min="8711" max="8712" width="9.109375" customWidth="1"/>
    <col min="8713" max="8713" width="7.44140625" customWidth="1"/>
    <col min="8714" max="8714" width="8.77734375" customWidth="1"/>
    <col min="8715" max="8715" width="15.44140625" customWidth="1"/>
    <col min="8961" max="8961" width="3.5546875" customWidth="1"/>
    <col min="8962" max="8962" width="11.88671875" customWidth="1"/>
    <col min="8963" max="8963" width="23.109375" customWidth="1"/>
    <col min="8964" max="8964" width="8.77734375" customWidth="1"/>
    <col min="8965" max="8966" width="6.88671875" customWidth="1"/>
    <col min="8967" max="8968" width="9.109375" customWidth="1"/>
    <col min="8969" max="8969" width="7.44140625" customWidth="1"/>
    <col min="8970" max="8970" width="8.77734375" customWidth="1"/>
    <col min="8971" max="8971" width="15.44140625" customWidth="1"/>
    <col min="9217" max="9217" width="3.5546875" customWidth="1"/>
    <col min="9218" max="9218" width="11.88671875" customWidth="1"/>
    <col min="9219" max="9219" width="23.109375" customWidth="1"/>
    <col min="9220" max="9220" width="8.77734375" customWidth="1"/>
    <col min="9221" max="9222" width="6.88671875" customWidth="1"/>
    <col min="9223" max="9224" width="9.109375" customWidth="1"/>
    <col min="9225" max="9225" width="7.44140625" customWidth="1"/>
    <col min="9226" max="9226" width="8.77734375" customWidth="1"/>
    <col min="9227" max="9227" width="15.44140625" customWidth="1"/>
    <col min="9473" max="9473" width="3.5546875" customWidth="1"/>
    <col min="9474" max="9474" width="11.88671875" customWidth="1"/>
    <col min="9475" max="9475" width="23.109375" customWidth="1"/>
    <col min="9476" max="9476" width="8.77734375" customWidth="1"/>
    <col min="9477" max="9478" width="6.88671875" customWidth="1"/>
    <col min="9479" max="9480" width="9.109375" customWidth="1"/>
    <col min="9481" max="9481" width="7.44140625" customWidth="1"/>
    <col min="9482" max="9482" width="8.77734375" customWidth="1"/>
    <col min="9483" max="9483" width="15.44140625" customWidth="1"/>
    <col min="9729" max="9729" width="3.5546875" customWidth="1"/>
    <col min="9730" max="9730" width="11.88671875" customWidth="1"/>
    <col min="9731" max="9731" width="23.109375" customWidth="1"/>
    <col min="9732" max="9732" width="8.77734375" customWidth="1"/>
    <col min="9733" max="9734" width="6.88671875" customWidth="1"/>
    <col min="9735" max="9736" width="9.109375" customWidth="1"/>
    <col min="9737" max="9737" width="7.44140625" customWidth="1"/>
    <col min="9738" max="9738" width="8.77734375" customWidth="1"/>
    <col min="9739" max="9739" width="15.44140625" customWidth="1"/>
    <col min="9985" max="9985" width="3.5546875" customWidth="1"/>
    <col min="9986" max="9986" width="11.88671875" customWidth="1"/>
    <col min="9987" max="9987" width="23.109375" customWidth="1"/>
    <col min="9988" max="9988" width="8.77734375" customWidth="1"/>
    <col min="9989" max="9990" width="6.88671875" customWidth="1"/>
    <col min="9991" max="9992" width="9.109375" customWidth="1"/>
    <col min="9993" max="9993" width="7.44140625" customWidth="1"/>
    <col min="9994" max="9994" width="8.77734375" customWidth="1"/>
    <col min="9995" max="9995" width="15.44140625" customWidth="1"/>
    <col min="10241" max="10241" width="3.5546875" customWidth="1"/>
    <col min="10242" max="10242" width="11.88671875" customWidth="1"/>
    <col min="10243" max="10243" width="23.109375" customWidth="1"/>
    <col min="10244" max="10244" width="8.77734375" customWidth="1"/>
    <col min="10245" max="10246" width="6.88671875" customWidth="1"/>
    <col min="10247" max="10248" width="9.109375" customWidth="1"/>
    <col min="10249" max="10249" width="7.44140625" customWidth="1"/>
    <col min="10250" max="10250" width="8.77734375" customWidth="1"/>
    <col min="10251" max="10251" width="15.44140625" customWidth="1"/>
    <col min="10497" max="10497" width="3.5546875" customWidth="1"/>
    <col min="10498" max="10498" width="11.88671875" customWidth="1"/>
    <col min="10499" max="10499" width="23.109375" customWidth="1"/>
    <col min="10500" max="10500" width="8.77734375" customWidth="1"/>
    <col min="10501" max="10502" width="6.88671875" customWidth="1"/>
    <col min="10503" max="10504" width="9.109375" customWidth="1"/>
    <col min="10505" max="10505" width="7.44140625" customWidth="1"/>
    <col min="10506" max="10506" width="8.77734375" customWidth="1"/>
    <col min="10507" max="10507" width="15.44140625" customWidth="1"/>
    <col min="10753" max="10753" width="3.5546875" customWidth="1"/>
    <col min="10754" max="10754" width="11.88671875" customWidth="1"/>
    <col min="10755" max="10755" width="23.109375" customWidth="1"/>
    <col min="10756" max="10756" width="8.77734375" customWidth="1"/>
    <col min="10757" max="10758" width="6.88671875" customWidth="1"/>
    <col min="10759" max="10760" width="9.109375" customWidth="1"/>
    <col min="10761" max="10761" width="7.44140625" customWidth="1"/>
    <col min="10762" max="10762" width="8.77734375" customWidth="1"/>
    <col min="10763" max="10763" width="15.44140625" customWidth="1"/>
    <col min="11009" max="11009" width="3.5546875" customWidth="1"/>
    <col min="11010" max="11010" width="11.88671875" customWidth="1"/>
    <col min="11011" max="11011" width="23.109375" customWidth="1"/>
    <col min="11012" max="11012" width="8.77734375" customWidth="1"/>
    <col min="11013" max="11014" width="6.88671875" customWidth="1"/>
    <col min="11015" max="11016" width="9.109375" customWidth="1"/>
    <col min="11017" max="11017" width="7.44140625" customWidth="1"/>
    <col min="11018" max="11018" width="8.77734375" customWidth="1"/>
    <col min="11019" max="11019" width="15.44140625" customWidth="1"/>
    <col min="11265" max="11265" width="3.5546875" customWidth="1"/>
    <col min="11266" max="11266" width="11.88671875" customWidth="1"/>
    <col min="11267" max="11267" width="23.109375" customWidth="1"/>
    <col min="11268" max="11268" width="8.77734375" customWidth="1"/>
    <col min="11269" max="11270" width="6.88671875" customWidth="1"/>
    <col min="11271" max="11272" width="9.109375" customWidth="1"/>
    <col min="11273" max="11273" width="7.44140625" customWidth="1"/>
    <col min="11274" max="11274" width="8.77734375" customWidth="1"/>
    <col min="11275" max="11275" width="15.44140625" customWidth="1"/>
    <col min="11521" max="11521" width="3.5546875" customWidth="1"/>
    <col min="11522" max="11522" width="11.88671875" customWidth="1"/>
    <col min="11523" max="11523" width="23.109375" customWidth="1"/>
    <col min="11524" max="11524" width="8.77734375" customWidth="1"/>
    <col min="11525" max="11526" width="6.88671875" customWidth="1"/>
    <col min="11527" max="11528" width="9.109375" customWidth="1"/>
    <col min="11529" max="11529" width="7.44140625" customWidth="1"/>
    <col min="11530" max="11530" width="8.77734375" customWidth="1"/>
    <col min="11531" max="11531" width="15.44140625" customWidth="1"/>
    <col min="11777" max="11777" width="3.5546875" customWidth="1"/>
    <col min="11778" max="11778" width="11.88671875" customWidth="1"/>
    <col min="11779" max="11779" width="23.109375" customWidth="1"/>
    <col min="11780" max="11780" width="8.77734375" customWidth="1"/>
    <col min="11781" max="11782" width="6.88671875" customWidth="1"/>
    <col min="11783" max="11784" width="9.109375" customWidth="1"/>
    <col min="11785" max="11785" width="7.44140625" customWidth="1"/>
    <col min="11786" max="11786" width="8.77734375" customWidth="1"/>
    <col min="11787" max="11787" width="15.44140625" customWidth="1"/>
    <col min="12033" max="12033" width="3.5546875" customWidth="1"/>
    <col min="12034" max="12034" width="11.88671875" customWidth="1"/>
    <col min="12035" max="12035" width="23.109375" customWidth="1"/>
    <col min="12036" max="12036" width="8.77734375" customWidth="1"/>
    <col min="12037" max="12038" width="6.88671875" customWidth="1"/>
    <col min="12039" max="12040" width="9.109375" customWidth="1"/>
    <col min="12041" max="12041" width="7.44140625" customWidth="1"/>
    <col min="12042" max="12042" width="8.77734375" customWidth="1"/>
    <col min="12043" max="12043" width="15.44140625" customWidth="1"/>
    <col min="12289" max="12289" width="3.5546875" customWidth="1"/>
    <col min="12290" max="12290" width="11.88671875" customWidth="1"/>
    <col min="12291" max="12291" width="23.109375" customWidth="1"/>
    <col min="12292" max="12292" width="8.77734375" customWidth="1"/>
    <col min="12293" max="12294" width="6.88671875" customWidth="1"/>
    <col min="12295" max="12296" width="9.109375" customWidth="1"/>
    <col min="12297" max="12297" width="7.44140625" customWidth="1"/>
    <col min="12298" max="12298" width="8.77734375" customWidth="1"/>
    <col min="12299" max="12299" width="15.44140625" customWidth="1"/>
    <col min="12545" max="12545" width="3.5546875" customWidth="1"/>
    <col min="12546" max="12546" width="11.88671875" customWidth="1"/>
    <col min="12547" max="12547" width="23.109375" customWidth="1"/>
    <col min="12548" max="12548" width="8.77734375" customWidth="1"/>
    <col min="12549" max="12550" width="6.88671875" customWidth="1"/>
    <col min="12551" max="12552" width="9.109375" customWidth="1"/>
    <col min="12553" max="12553" width="7.44140625" customWidth="1"/>
    <col min="12554" max="12554" width="8.77734375" customWidth="1"/>
    <col min="12555" max="12555" width="15.44140625" customWidth="1"/>
    <col min="12801" max="12801" width="3.5546875" customWidth="1"/>
    <col min="12802" max="12802" width="11.88671875" customWidth="1"/>
    <col min="12803" max="12803" width="23.109375" customWidth="1"/>
    <col min="12804" max="12804" width="8.77734375" customWidth="1"/>
    <col min="12805" max="12806" width="6.88671875" customWidth="1"/>
    <col min="12807" max="12808" width="9.109375" customWidth="1"/>
    <col min="12809" max="12809" width="7.44140625" customWidth="1"/>
    <col min="12810" max="12810" width="8.77734375" customWidth="1"/>
    <col min="12811" max="12811" width="15.44140625" customWidth="1"/>
    <col min="13057" max="13057" width="3.5546875" customWidth="1"/>
    <col min="13058" max="13058" width="11.88671875" customWidth="1"/>
    <col min="13059" max="13059" width="23.109375" customWidth="1"/>
    <col min="13060" max="13060" width="8.77734375" customWidth="1"/>
    <col min="13061" max="13062" width="6.88671875" customWidth="1"/>
    <col min="13063" max="13064" width="9.109375" customWidth="1"/>
    <col min="13065" max="13065" width="7.44140625" customWidth="1"/>
    <col min="13066" max="13066" width="8.77734375" customWidth="1"/>
    <col min="13067" max="13067" width="15.44140625" customWidth="1"/>
    <col min="13313" max="13313" width="3.5546875" customWidth="1"/>
    <col min="13314" max="13314" width="11.88671875" customWidth="1"/>
    <col min="13315" max="13315" width="23.109375" customWidth="1"/>
    <col min="13316" max="13316" width="8.77734375" customWidth="1"/>
    <col min="13317" max="13318" width="6.88671875" customWidth="1"/>
    <col min="13319" max="13320" width="9.109375" customWidth="1"/>
    <col min="13321" max="13321" width="7.44140625" customWidth="1"/>
    <col min="13322" max="13322" width="8.77734375" customWidth="1"/>
    <col min="13323" max="13323" width="15.44140625" customWidth="1"/>
    <col min="13569" max="13569" width="3.5546875" customWidth="1"/>
    <col min="13570" max="13570" width="11.88671875" customWidth="1"/>
    <col min="13571" max="13571" width="23.109375" customWidth="1"/>
    <col min="13572" max="13572" width="8.77734375" customWidth="1"/>
    <col min="13573" max="13574" width="6.88671875" customWidth="1"/>
    <col min="13575" max="13576" width="9.109375" customWidth="1"/>
    <col min="13577" max="13577" width="7.44140625" customWidth="1"/>
    <col min="13578" max="13578" width="8.77734375" customWidth="1"/>
    <col min="13579" max="13579" width="15.44140625" customWidth="1"/>
    <col min="13825" max="13825" width="3.5546875" customWidth="1"/>
    <col min="13826" max="13826" width="11.88671875" customWidth="1"/>
    <col min="13827" max="13827" width="23.109375" customWidth="1"/>
    <col min="13828" max="13828" width="8.77734375" customWidth="1"/>
    <col min="13829" max="13830" width="6.88671875" customWidth="1"/>
    <col min="13831" max="13832" width="9.109375" customWidth="1"/>
    <col min="13833" max="13833" width="7.44140625" customWidth="1"/>
    <col min="13834" max="13834" width="8.77734375" customWidth="1"/>
    <col min="13835" max="13835" width="15.44140625" customWidth="1"/>
    <col min="14081" max="14081" width="3.5546875" customWidth="1"/>
    <col min="14082" max="14082" width="11.88671875" customWidth="1"/>
    <col min="14083" max="14083" width="23.109375" customWidth="1"/>
    <col min="14084" max="14084" width="8.77734375" customWidth="1"/>
    <col min="14085" max="14086" width="6.88671875" customWidth="1"/>
    <col min="14087" max="14088" width="9.109375" customWidth="1"/>
    <col min="14089" max="14089" width="7.44140625" customWidth="1"/>
    <col min="14090" max="14090" width="8.77734375" customWidth="1"/>
    <col min="14091" max="14091" width="15.44140625" customWidth="1"/>
    <col min="14337" max="14337" width="3.5546875" customWidth="1"/>
    <col min="14338" max="14338" width="11.88671875" customWidth="1"/>
    <col min="14339" max="14339" width="23.109375" customWidth="1"/>
    <col min="14340" max="14340" width="8.77734375" customWidth="1"/>
    <col min="14341" max="14342" width="6.88671875" customWidth="1"/>
    <col min="14343" max="14344" width="9.109375" customWidth="1"/>
    <col min="14345" max="14345" width="7.44140625" customWidth="1"/>
    <col min="14346" max="14346" width="8.77734375" customWidth="1"/>
    <col min="14347" max="14347" width="15.44140625" customWidth="1"/>
    <col min="14593" max="14593" width="3.5546875" customWidth="1"/>
    <col min="14594" max="14594" width="11.88671875" customWidth="1"/>
    <col min="14595" max="14595" width="23.109375" customWidth="1"/>
    <col min="14596" max="14596" width="8.77734375" customWidth="1"/>
    <col min="14597" max="14598" width="6.88671875" customWidth="1"/>
    <col min="14599" max="14600" width="9.109375" customWidth="1"/>
    <col min="14601" max="14601" width="7.44140625" customWidth="1"/>
    <col min="14602" max="14602" width="8.77734375" customWidth="1"/>
    <col min="14603" max="14603" width="15.44140625" customWidth="1"/>
    <col min="14849" max="14849" width="3.5546875" customWidth="1"/>
    <col min="14850" max="14850" width="11.88671875" customWidth="1"/>
    <col min="14851" max="14851" width="23.109375" customWidth="1"/>
    <col min="14852" max="14852" width="8.77734375" customWidth="1"/>
    <col min="14853" max="14854" width="6.88671875" customWidth="1"/>
    <col min="14855" max="14856" width="9.109375" customWidth="1"/>
    <col min="14857" max="14857" width="7.44140625" customWidth="1"/>
    <col min="14858" max="14858" width="8.77734375" customWidth="1"/>
    <col min="14859" max="14859" width="15.44140625" customWidth="1"/>
    <col min="15105" max="15105" width="3.5546875" customWidth="1"/>
    <col min="15106" max="15106" width="11.88671875" customWidth="1"/>
    <col min="15107" max="15107" width="23.109375" customWidth="1"/>
    <col min="15108" max="15108" width="8.77734375" customWidth="1"/>
    <col min="15109" max="15110" width="6.88671875" customWidth="1"/>
    <col min="15111" max="15112" width="9.109375" customWidth="1"/>
    <col min="15113" max="15113" width="7.44140625" customWidth="1"/>
    <col min="15114" max="15114" width="8.77734375" customWidth="1"/>
    <col min="15115" max="15115" width="15.44140625" customWidth="1"/>
    <col min="15361" max="15361" width="3.5546875" customWidth="1"/>
    <col min="15362" max="15362" width="11.88671875" customWidth="1"/>
    <col min="15363" max="15363" width="23.109375" customWidth="1"/>
    <col min="15364" max="15364" width="8.77734375" customWidth="1"/>
    <col min="15365" max="15366" width="6.88671875" customWidth="1"/>
    <col min="15367" max="15368" width="9.109375" customWidth="1"/>
    <col min="15369" max="15369" width="7.44140625" customWidth="1"/>
    <col min="15370" max="15370" width="8.77734375" customWidth="1"/>
    <col min="15371" max="15371" width="15.44140625" customWidth="1"/>
    <col min="15617" max="15617" width="3.5546875" customWidth="1"/>
    <col min="15618" max="15618" width="11.88671875" customWidth="1"/>
    <col min="15619" max="15619" width="23.109375" customWidth="1"/>
    <col min="15620" max="15620" width="8.77734375" customWidth="1"/>
    <col min="15621" max="15622" width="6.88671875" customWidth="1"/>
    <col min="15623" max="15624" width="9.109375" customWidth="1"/>
    <col min="15625" max="15625" width="7.44140625" customWidth="1"/>
    <col min="15626" max="15626" width="8.77734375" customWidth="1"/>
    <col min="15627" max="15627" width="15.44140625" customWidth="1"/>
    <col min="15873" max="15873" width="3.5546875" customWidth="1"/>
    <col min="15874" max="15874" width="11.88671875" customWidth="1"/>
    <col min="15875" max="15875" width="23.109375" customWidth="1"/>
    <col min="15876" max="15876" width="8.77734375" customWidth="1"/>
    <col min="15877" max="15878" width="6.88671875" customWidth="1"/>
    <col min="15879" max="15880" width="9.109375" customWidth="1"/>
    <col min="15881" max="15881" width="7.44140625" customWidth="1"/>
    <col min="15882" max="15882" width="8.77734375" customWidth="1"/>
    <col min="15883" max="15883" width="15.44140625" customWidth="1"/>
    <col min="16129" max="16129" width="3.5546875" customWidth="1"/>
    <col min="16130" max="16130" width="11.88671875" customWidth="1"/>
    <col min="16131" max="16131" width="23.109375" customWidth="1"/>
    <col min="16132" max="16132" width="8.77734375" customWidth="1"/>
    <col min="16133" max="16134" width="6.88671875" customWidth="1"/>
    <col min="16135" max="16136" width="9.109375" customWidth="1"/>
    <col min="16137" max="16137" width="7.44140625" customWidth="1"/>
    <col min="16138" max="16138" width="8.77734375" customWidth="1"/>
    <col min="16139" max="16139" width="15.44140625" customWidth="1"/>
  </cols>
  <sheetData>
    <row r="1" spans="1:11" ht="19.5" thickBot="1">
      <c r="A1" s="50" t="s">
        <v>1972</v>
      </c>
      <c r="B1" s="51"/>
      <c r="C1" s="51"/>
      <c r="D1" s="51"/>
      <c r="E1" s="51"/>
      <c r="F1" s="51"/>
      <c r="G1" s="51"/>
      <c r="H1" s="51"/>
      <c r="I1" s="51"/>
    </row>
    <row r="2" spans="1:11" ht="25.5" customHeight="1" thickTop="1">
      <c r="A2" s="19" t="s">
        <v>2</v>
      </c>
      <c r="B2" s="19" t="s">
        <v>3</v>
      </c>
      <c r="C2" s="19" t="s">
        <v>4</v>
      </c>
      <c r="D2" s="19" t="s">
        <v>5</v>
      </c>
      <c r="E2" s="19" t="s">
        <v>6</v>
      </c>
      <c r="F2" s="19" t="s">
        <v>7</v>
      </c>
      <c r="G2" s="19" t="s">
        <v>8</v>
      </c>
      <c r="H2" s="19" t="s">
        <v>372</v>
      </c>
      <c r="I2" s="1" t="s">
        <v>9</v>
      </c>
      <c r="J2" s="1" t="s">
        <v>10</v>
      </c>
      <c r="K2" s="1" t="s">
        <v>11</v>
      </c>
    </row>
    <row r="3" spans="1:11">
      <c r="A3" s="20">
        <v>190</v>
      </c>
      <c r="B3" s="20" t="s">
        <v>759</v>
      </c>
      <c r="C3" s="20" t="s">
        <v>760</v>
      </c>
      <c r="D3" s="21">
        <v>37529</v>
      </c>
      <c r="E3" s="20" t="s">
        <v>14</v>
      </c>
      <c r="F3" s="20"/>
      <c r="G3" s="20" t="s">
        <v>761</v>
      </c>
      <c r="H3" s="20" t="s">
        <v>828</v>
      </c>
      <c r="I3" s="2" t="s">
        <v>28</v>
      </c>
      <c r="J3" s="2"/>
      <c r="K3" s="2" t="s">
        <v>53</v>
      </c>
    </row>
    <row r="4" spans="1:11">
      <c r="A4" s="20">
        <f>+MAX($A$2:A3)+1</f>
        <v>191</v>
      </c>
      <c r="B4" s="20" t="s">
        <v>762</v>
      </c>
      <c r="C4" s="20" t="s">
        <v>763</v>
      </c>
      <c r="D4" s="21">
        <v>36966</v>
      </c>
      <c r="E4" s="20" t="s">
        <v>14</v>
      </c>
      <c r="F4" s="20"/>
      <c r="G4" s="20" t="s">
        <v>764</v>
      </c>
      <c r="H4" s="20" t="s">
        <v>828</v>
      </c>
      <c r="I4" s="2" t="s">
        <v>24</v>
      </c>
      <c r="J4" s="2"/>
      <c r="K4" s="2" t="s">
        <v>53</v>
      </c>
    </row>
    <row r="5" spans="1:11">
      <c r="A5" s="20">
        <f>+MAX($A$2:A4)+1</f>
        <v>192</v>
      </c>
      <c r="B5" s="20" t="s">
        <v>765</v>
      </c>
      <c r="C5" s="20" t="s">
        <v>766</v>
      </c>
      <c r="D5" s="21">
        <v>37293</v>
      </c>
      <c r="E5" s="20" t="s">
        <v>14</v>
      </c>
      <c r="F5" s="20"/>
      <c r="G5" s="20" t="s">
        <v>767</v>
      </c>
      <c r="H5" s="20" t="s">
        <v>828</v>
      </c>
      <c r="I5" s="2" t="s">
        <v>28</v>
      </c>
      <c r="J5" s="2"/>
      <c r="K5" s="2" t="s">
        <v>53</v>
      </c>
    </row>
    <row r="6" spans="1:11">
      <c r="A6" s="20">
        <f>+MAX($A$2:A5)+1</f>
        <v>193</v>
      </c>
      <c r="B6" s="20" t="s">
        <v>768</v>
      </c>
      <c r="C6" s="20" t="s">
        <v>769</v>
      </c>
      <c r="D6" s="21">
        <v>37291</v>
      </c>
      <c r="E6" s="20" t="s">
        <v>14</v>
      </c>
      <c r="F6" s="20"/>
      <c r="G6" s="20" t="s">
        <v>770</v>
      </c>
      <c r="H6" s="20" t="s">
        <v>828</v>
      </c>
      <c r="I6" s="2" t="s">
        <v>24</v>
      </c>
      <c r="J6" s="2"/>
      <c r="K6" s="2" t="s">
        <v>53</v>
      </c>
    </row>
    <row r="7" spans="1:11">
      <c r="A7" s="20">
        <f>+MAX($A$2:A6)+1</f>
        <v>194</v>
      </c>
      <c r="B7" s="20" t="s">
        <v>771</v>
      </c>
      <c r="C7" s="20" t="s">
        <v>772</v>
      </c>
      <c r="D7" s="21">
        <v>37353</v>
      </c>
      <c r="E7" s="20" t="s">
        <v>14</v>
      </c>
      <c r="F7" s="20"/>
      <c r="G7" s="20" t="s">
        <v>773</v>
      </c>
      <c r="H7" s="20" t="s">
        <v>828</v>
      </c>
      <c r="I7" s="2" t="s">
        <v>52</v>
      </c>
      <c r="J7" s="2">
        <v>22.68</v>
      </c>
      <c r="K7" s="2" t="s">
        <v>53</v>
      </c>
    </row>
    <row r="8" spans="1:11">
      <c r="A8" s="20">
        <f>+MAX($A$2:A7)+1</f>
        <v>195</v>
      </c>
      <c r="B8" s="20" t="s">
        <v>774</v>
      </c>
      <c r="C8" s="20" t="s">
        <v>775</v>
      </c>
      <c r="D8" s="21">
        <v>37499</v>
      </c>
      <c r="E8" s="20" t="s">
        <v>14</v>
      </c>
      <c r="F8" s="20"/>
      <c r="G8" s="20" t="s">
        <v>776</v>
      </c>
      <c r="H8" s="20" t="s">
        <v>828</v>
      </c>
      <c r="I8" s="2" t="s">
        <v>28</v>
      </c>
      <c r="J8" s="2"/>
      <c r="K8" s="2" t="s">
        <v>17</v>
      </c>
    </row>
    <row r="9" spans="1:11">
      <c r="A9" s="20">
        <f>+MAX($A$2:A8)+1</f>
        <v>196</v>
      </c>
      <c r="B9" s="20" t="s">
        <v>777</v>
      </c>
      <c r="C9" s="20" t="s">
        <v>778</v>
      </c>
      <c r="D9" s="21">
        <v>37289</v>
      </c>
      <c r="E9" s="20" t="s">
        <v>14</v>
      </c>
      <c r="F9" s="20" t="s">
        <v>779</v>
      </c>
      <c r="G9" s="20" t="s">
        <v>780</v>
      </c>
      <c r="H9" s="20" t="s">
        <v>828</v>
      </c>
      <c r="I9" s="2" t="s">
        <v>52</v>
      </c>
      <c r="J9" s="2"/>
      <c r="K9" s="2" t="s">
        <v>53</v>
      </c>
    </row>
    <row r="10" spans="1:11">
      <c r="A10" s="20">
        <f>+MAX($A$2:A9)+1</f>
        <v>197</v>
      </c>
      <c r="B10" s="20" t="s">
        <v>781</v>
      </c>
      <c r="C10" s="20" t="s">
        <v>782</v>
      </c>
      <c r="D10" s="21">
        <v>37273</v>
      </c>
      <c r="E10" s="20" t="s">
        <v>14</v>
      </c>
      <c r="F10" s="20"/>
      <c r="G10" s="20" t="s">
        <v>783</v>
      </c>
      <c r="H10" s="20" t="s">
        <v>828</v>
      </c>
      <c r="I10" s="2" t="s">
        <v>52</v>
      </c>
      <c r="J10" s="2"/>
      <c r="K10" s="2" t="s">
        <v>17</v>
      </c>
    </row>
    <row r="11" spans="1:11">
      <c r="A11" s="20">
        <f>+MAX($A$2:A10)+1</f>
        <v>198</v>
      </c>
      <c r="B11" s="20" t="s">
        <v>784</v>
      </c>
      <c r="C11" s="20" t="s">
        <v>785</v>
      </c>
      <c r="D11" s="21">
        <v>37597</v>
      </c>
      <c r="E11" s="20" t="s">
        <v>14</v>
      </c>
      <c r="F11" s="20"/>
      <c r="G11" s="20" t="s">
        <v>786</v>
      </c>
      <c r="H11" s="20" t="s">
        <v>828</v>
      </c>
      <c r="I11" s="2" t="s">
        <v>52</v>
      </c>
      <c r="J11" s="2"/>
      <c r="K11" s="2" t="s">
        <v>53</v>
      </c>
    </row>
    <row r="12" spans="1:11">
      <c r="A12" s="20">
        <f>+MAX($A$2:A11)+1</f>
        <v>199</v>
      </c>
      <c r="B12" s="20" t="s">
        <v>787</v>
      </c>
      <c r="C12" s="20" t="s">
        <v>788</v>
      </c>
      <c r="D12" s="21">
        <v>37376</v>
      </c>
      <c r="E12" s="20" t="s">
        <v>14</v>
      </c>
      <c r="F12" s="20"/>
      <c r="G12" s="20" t="s">
        <v>789</v>
      </c>
      <c r="H12" s="20" t="s">
        <v>828</v>
      </c>
      <c r="I12" s="2" t="s">
        <v>24</v>
      </c>
      <c r="J12" s="2"/>
      <c r="K12" s="2" t="s">
        <v>17</v>
      </c>
    </row>
    <row r="13" spans="1:11">
      <c r="A13" s="20">
        <f>+MAX($A$2:A12)+1</f>
        <v>200</v>
      </c>
      <c r="B13" s="20" t="s">
        <v>790</v>
      </c>
      <c r="C13" s="20" t="s">
        <v>791</v>
      </c>
      <c r="D13" s="21">
        <v>37572</v>
      </c>
      <c r="E13" s="20" t="s">
        <v>14</v>
      </c>
      <c r="F13" s="20"/>
      <c r="G13" s="20" t="s">
        <v>792</v>
      </c>
      <c r="H13" s="20" t="s">
        <v>828</v>
      </c>
      <c r="I13" s="2" t="s">
        <v>32</v>
      </c>
      <c r="J13" s="2"/>
      <c r="K13" s="2" t="s">
        <v>17</v>
      </c>
    </row>
    <row r="14" spans="1:11">
      <c r="A14" s="20">
        <f>+MAX($A$2:A13)+1</f>
        <v>201</v>
      </c>
      <c r="B14" s="20" t="s">
        <v>793</v>
      </c>
      <c r="C14" s="20" t="s">
        <v>50</v>
      </c>
      <c r="D14" s="21">
        <v>37389</v>
      </c>
      <c r="E14" s="20" t="s">
        <v>14</v>
      </c>
      <c r="F14" s="20"/>
      <c r="G14" s="20" t="s">
        <v>794</v>
      </c>
      <c r="H14" s="20" t="s">
        <v>828</v>
      </c>
      <c r="I14" s="2" t="s">
        <v>52</v>
      </c>
      <c r="J14" s="2"/>
      <c r="K14" s="2" t="s">
        <v>17</v>
      </c>
    </row>
    <row r="15" spans="1:11">
      <c r="A15" s="20">
        <f>+MAX($A$2:A14)+1</f>
        <v>202</v>
      </c>
      <c r="B15" s="20" t="s">
        <v>795</v>
      </c>
      <c r="C15" s="20" t="s">
        <v>796</v>
      </c>
      <c r="D15" s="21">
        <v>37526</v>
      </c>
      <c r="E15" s="20" t="s">
        <v>14</v>
      </c>
      <c r="F15" s="20"/>
      <c r="G15" s="20" t="s">
        <v>797</v>
      </c>
      <c r="H15" s="20" t="s">
        <v>828</v>
      </c>
      <c r="I15" s="2" t="s">
        <v>52</v>
      </c>
      <c r="J15" s="2"/>
      <c r="K15" s="2" t="s">
        <v>53</v>
      </c>
    </row>
    <row r="16" spans="1:11">
      <c r="A16" s="20">
        <f>+MAX($A$2:A15)+1</f>
        <v>203</v>
      </c>
      <c r="B16" s="20" t="s">
        <v>798</v>
      </c>
      <c r="C16" s="20" t="s">
        <v>799</v>
      </c>
      <c r="D16" s="21">
        <v>37552</v>
      </c>
      <c r="E16" s="20" t="s">
        <v>14</v>
      </c>
      <c r="F16" s="20"/>
      <c r="G16" s="20" t="s">
        <v>800</v>
      </c>
      <c r="H16" s="20" t="s">
        <v>828</v>
      </c>
      <c r="I16" s="2" t="s">
        <v>52</v>
      </c>
      <c r="J16" s="2"/>
      <c r="K16" s="2" t="s">
        <v>17</v>
      </c>
    </row>
    <row r="17" spans="1:11">
      <c r="A17" s="20">
        <f>+MAX($A$2:A16)+1</f>
        <v>204</v>
      </c>
      <c r="B17" s="20" t="s">
        <v>801</v>
      </c>
      <c r="C17" s="20" t="s">
        <v>802</v>
      </c>
      <c r="D17" s="21">
        <v>37511</v>
      </c>
      <c r="E17" s="20" t="s">
        <v>14</v>
      </c>
      <c r="F17" s="20"/>
      <c r="G17" s="20" t="s">
        <v>803</v>
      </c>
      <c r="H17" s="20" t="s">
        <v>828</v>
      </c>
      <c r="I17" s="2" t="s">
        <v>32</v>
      </c>
      <c r="J17" s="2"/>
      <c r="K17" s="2" t="s">
        <v>17</v>
      </c>
    </row>
    <row r="18" spans="1:11">
      <c r="A18" s="20">
        <f>+MAX($A$2:A17)+1</f>
        <v>205</v>
      </c>
      <c r="B18" s="20" t="s">
        <v>804</v>
      </c>
      <c r="C18" s="20" t="s">
        <v>805</v>
      </c>
      <c r="D18" s="21">
        <v>37324</v>
      </c>
      <c r="E18" s="20" t="s">
        <v>14</v>
      </c>
      <c r="F18" s="20"/>
      <c r="G18" s="20" t="s">
        <v>806</v>
      </c>
      <c r="H18" s="20" t="s">
        <v>828</v>
      </c>
      <c r="I18" s="2" t="s">
        <v>52</v>
      </c>
      <c r="J18" s="2"/>
      <c r="K18" s="2" t="s">
        <v>17</v>
      </c>
    </row>
    <row r="19" spans="1:11">
      <c r="A19" s="20">
        <f>+MAX($A$2:A18)+1</f>
        <v>206</v>
      </c>
      <c r="B19" s="20" t="s">
        <v>807</v>
      </c>
      <c r="C19" s="20" t="s">
        <v>808</v>
      </c>
      <c r="D19" s="21">
        <v>44095</v>
      </c>
      <c r="E19" s="20" t="s">
        <v>14</v>
      </c>
      <c r="F19" s="20"/>
      <c r="G19" s="20" t="s">
        <v>809</v>
      </c>
      <c r="H19" s="20" t="s">
        <v>828</v>
      </c>
      <c r="I19" s="2" t="s">
        <v>24</v>
      </c>
      <c r="J19" s="2"/>
      <c r="K19" s="2" t="s">
        <v>53</v>
      </c>
    </row>
    <row r="20" spans="1:11">
      <c r="A20" s="20">
        <f>+MAX($A$2:A19)+1</f>
        <v>207</v>
      </c>
      <c r="B20" s="20" t="s">
        <v>810</v>
      </c>
      <c r="C20" s="20" t="s">
        <v>811</v>
      </c>
      <c r="D20" s="21">
        <v>37262</v>
      </c>
      <c r="E20" s="20" t="s">
        <v>14</v>
      </c>
      <c r="F20" s="20"/>
      <c r="G20" s="20" t="s">
        <v>812</v>
      </c>
      <c r="H20" s="20" t="s">
        <v>828</v>
      </c>
      <c r="I20" s="2" t="s">
        <v>52</v>
      </c>
      <c r="J20" s="2"/>
      <c r="K20" s="2" t="s">
        <v>17</v>
      </c>
    </row>
    <row r="21" spans="1:11">
      <c r="A21" s="20">
        <f>+MAX($A$2:A20)+1</f>
        <v>208</v>
      </c>
      <c r="B21" s="20" t="s">
        <v>813</v>
      </c>
      <c r="C21" s="20" t="s">
        <v>814</v>
      </c>
      <c r="D21" s="21">
        <v>37574</v>
      </c>
      <c r="E21" s="20" t="s">
        <v>14</v>
      </c>
      <c r="F21" s="20"/>
      <c r="G21" s="20" t="s">
        <v>815</v>
      </c>
      <c r="H21" s="20" t="s">
        <v>828</v>
      </c>
      <c r="I21" s="2" t="s">
        <v>52</v>
      </c>
      <c r="J21" s="2"/>
      <c r="K21" s="2" t="s">
        <v>17</v>
      </c>
    </row>
    <row r="22" spans="1:11">
      <c r="A22" s="20">
        <f>+MAX($A$2:A21)+1</f>
        <v>209</v>
      </c>
      <c r="B22" s="20" t="s">
        <v>816</v>
      </c>
      <c r="C22" s="20" t="s">
        <v>817</v>
      </c>
      <c r="D22" s="21">
        <v>36918</v>
      </c>
      <c r="E22" s="20" t="s">
        <v>14</v>
      </c>
      <c r="F22" s="20"/>
      <c r="G22" s="20" t="s">
        <v>818</v>
      </c>
      <c r="H22" s="20" t="s">
        <v>828</v>
      </c>
      <c r="I22" s="2" t="s">
        <v>52</v>
      </c>
      <c r="J22" s="2"/>
      <c r="K22" s="2" t="s">
        <v>53</v>
      </c>
    </row>
    <row r="23" spans="1:11">
      <c r="A23" s="20">
        <f>+MAX($A$2:A22)+1</f>
        <v>210</v>
      </c>
      <c r="B23" s="20" t="s">
        <v>819</v>
      </c>
      <c r="C23" s="20" t="s">
        <v>820</v>
      </c>
      <c r="D23" s="21">
        <v>37549</v>
      </c>
      <c r="E23" s="20" t="s">
        <v>14</v>
      </c>
      <c r="F23" s="20"/>
      <c r="G23" s="20" t="s">
        <v>821</v>
      </c>
      <c r="H23" s="20" t="s">
        <v>828</v>
      </c>
      <c r="I23" s="2" t="s">
        <v>32</v>
      </c>
      <c r="J23" s="2"/>
      <c r="K23" s="2" t="s">
        <v>17</v>
      </c>
    </row>
    <row r="24" spans="1:11">
      <c r="A24" s="20">
        <f>+MAX($A$2:A23)+1</f>
        <v>211</v>
      </c>
      <c r="B24" s="20" t="s">
        <v>822</v>
      </c>
      <c r="C24" s="20" t="s">
        <v>823</v>
      </c>
      <c r="D24" s="21">
        <v>37002</v>
      </c>
      <c r="E24" s="20" t="s">
        <v>14</v>
      </c>
      <c r="F24" s="20"/>
      <c r="G24" s="20" t="s">
        <v>824</v>
      </c>
      <c r="H24" s="20" t="s">
        <v>828</v>
      </c>
      <c r="I24" s="2" t="s">
        <v>52</v>
      </c>
      <c r="J24" s="2"/>
      <c r="K24" s="2" t="s">
        <v>17</v>
      </c>
    </row>
    <row r="25" spans="1:11">
      <c r="A25" s="20">
        <f>+MAX($A$2:A24)+1</f>
        <v>212</v>
      </c>
      <c r="B25" s="20" t="s">
        <v>825</v>
      </c>
      <c r="C25" s="20" t="s">
        <v>826</v>
      </c>
      <c r="D25" s="21">
        <v>37521</v>
      </c>
      <c r="E25" s="20" t="s">
        <v>14</v>
      </c>
      <c r="F25" s="20"/>
      <c r="G25" s="20" t="s">
        <v>827</v>
      </c>
      <c r="H25" s="20" t="s">
        <v>828</v>
      </c>
      <c r="I25" s="2" t="s">
        <v>52</v>
      </c>
      <c r="J25" s="2"/>
      <c r="K25" s="2" t="s">
        <v>17</v>
      </c>
    </row>
    <row r="26" spans="1:11">
      <c r="A26" s="20">
        <f>+MAX($A$2:A25)+1</f>
        <v>213</v>
      </c>
      <c r="B26" s="20" t="s">
        <v>499</v>
      </c>
      <c r="C26" s="20" t="s">
        <v>500</v>
      </c>
      <c r="D26" s="21">
        <v>37586</v>
      </c>
      <c r="E26" s="20" t="s">
        <v>14</v>
      </c>
      <c r="F26" s="20"/>
      <c r="G26" s="20" t="s">
        <v>501</v>
      </c>
      <c r="H26" s="20" t="s">
        <v>498</v>
      </c>
      <c r="I26" s="2" t="s">
        <v>52</v>
      </c>
      <c r="J26" s="2"/>
      <c r="K26" s="2" t="s">
        <v>17</v>
      </c>
    </row>
    <row r="27" spans="1:11">
      <c r="A27" s="20">
        <f>+MAX($A$2:A26)+1</f>
        <v>214</v>
      </c>
      <c r="B27" s="20" t="s">
        <v>502</v>
      </c>
      <c r="C27" s="20" t="s">
        <v>503</v>
      </c>
      <c r="D27" s="21">
        <v>37300</v>
      </c>
      <c r="E27" s="20" t="s">
        <v>14</v>
      </c>
      <c r="F27" s="20"/>
      <c r="G27" s="20" t="s">
        <v>504</v>
      </c>
      <c r="H27" s="20" t="s">
        <v>498</v>
      </c>
      <c r="I27" s="2" t="s">
        <v>32</v>
      </c>
      <c r="J27" s="2"/>
      <c r="K27" s="2" t="s">
        <v>53</v>
      </c>
    </row>
    <row r="28" spans="1:11">
      <c r="A28" s="20">
        <f>+MAX($A$2:A27)+1</f>
        <v>215</v>
      </c>
      <c r="B28" s="20" t="s">
        <v>505</v>
      </c>
      <c r="C28" s="20" t="s">
        <v>506</v>
      </c>
      <c r="D28" s="21">
        <v>37476</v>
      </c>
      <c r="E28" s="20" t="s">
        <v>14</v>
      </c>
      <c r="F28" s="20"/>
      <c r="G28" s="20" t="s">
        <v>507</v>
      </c>
      <c r="H28" s="20" t="s">
        <v>498</v>
      </c>
      <c r="I28" s="2" t="s">
        <v>28</v>
      </c>
      <c r="J28" s="2"/>
      <c r="K28" s="2" t="s">
        <v>17</v>
      </c>
    </row>
    <row r="29" spans="1:11">
      <c r="A29" s="20">
        <f>+MAX($A$2:A28)+1</f>
        <v>216</v>
      </c>
      <c r="B29" s="20" t="s">
        <v>508</v>
      </c>
      <c r="C29" s="20" t="s">
        <v>509</v>
      </c>
      <c r="D29" s="21">
        <v>37273</v>
      </c>
      <c r="E29" s="20" t="s">
        <v>14</v>
      </c>
      <c r="F29" s="20"/>
      <c r="G29" s="20" t="s">
        <v>510</v>
      </c>
      <c r="H29" s="20" t="s">
        <v>498</v>
      </c>
      <c r="I29" s="2" t="s">
        <v>28</v>
      </c>
      <c r="J29" s="2"/>
      <c r="K29" s="2" t="s">
        <v>17</v>
      </c>
    </row>
    <row r="30" spans="1:11">
      <c r="A30" s="20">
        <f>+MAX($A$2:A29)+1</f>
        <v>217</v>
      </c>
      <c r="B30" s="20" t="s">
        <v>511</v>
      </c>
      <c r="C30" s="20" t="s">
        <v>512</v>
      </c>
      <c r="D30" s="21">
        <v>37107</v>
      </c>
      <c r="E30" s="20" t="s">
        <v>14</v>
      </c>
      <c r="F30" s="20"/>
      <c r="G30" s="20" t="s">
        <v>513</v>
      </c>
      <c r="H30" s="20" t="s">
        <v>498</v>
      </c>
      <c r="I30" s="2" t="s">
        <v>16</v>
      </c>
      <c r="J30" s="2"/>
      <c r="K30" s="2" t="s">
        <v>53</v>
      </c>
    </row>
    <row r="31" spans="1:11">
      <c r="A31" s="20">
        <f>+MAX($A$2:A30)+1</f>
        <v>218</v>
      </c>
      <c r="B31" s="20" t="s">
        <v>514</v>
      </c>
      <c r="C31" s="20" t="s">
        <v>515</v>
      </c>
      <c r="D31" s="21">
        <v>37557</v>
      </c>
      <c r="E31" s="20" t="s">
        <v>14</v>
      </c>
      <c r="F31" s="20"/>
      <c r="G31" s="20" t="s">
        <v>516</v>
      </c>
      <c r="H31" s="20" t="s">
        <v>498</v>
      </c>
      <c r="I31" s="2" t="s">
        <v>16</v>
      </c>
      <c r="J31" s="2"/>
      <c r="K31" s="2" t="s">
        <v>53</v>
      </c>
    </row>
    <row r="32" spans="1:11">
      <c r="A32" s="20">
        <f>+MAX($A$2:A31)+1</f>
        <v>219</v>
      </c>
      <c r="B32" s="20" t="s">
        <v>517</v>
      </c>
      <c r="C32" s="20" t="s">
        <v>518</v>
      </c>
      <c r="D32" s="21">
        <v>37294</v>
      </c>
      <c r="E32" s="20" t="s">
        <v>14</v>
      </c>
      <c r="F32" s="20"/>
      <c r="G32" s="20" t="s">
        <v>519</v>
      </c>
      <c r="H32" s="20" t="s">
        <v>498</v>
      </c>
      <c r="I32" s="2" t="s">
        <v>16</v>
      </c>
      <c r="J32" s="2"/>
      <c r="K32" s="2" t="s">
        <v>53</v>
      </c>
    </row>
    <row r="33" spans="1:11">
      <c r="A33" s="20">
        <f>+MAX($A$2:A32)+1</f>
        <v>220</v>
      </c>
      <c r="B33" s="20" t="s">
        <v>520</v>
      </c>
      <c r="C33" s="20" t="s">
        <v>521</v>
      </c>
      <c r="D33" s="21">
        <v>37543</v>
      </c>
      <c r="E33" s="20" t="s">
        <v>14</v>
      </c>
      <c r="F33" s="20"/>
      <c r="G33" s="20" t="s">
        <v>522</v>
      </c>
      <c r="H33" s="20" t="s">
        <v>498</v>
      </c>
      <c r="I33" s="2" t="s">
        <v>28</v>
      </c>
      <c r="J33" s="2"/>
      <c r="K33" s="2" t="s">
        <v>17</v>
      </c>
    </row>
    <row r="34" spans="1:11">
      <c r="A34" s="20">
        <f>+MAX($A$2:A33)+1</f>
        <v>221</v>
      </c>
      <c r="B34" s="20" t="s">
        <v>523</v>
      </c>
      <c r="C34" s="20" t="s">
        <v>239</v>
      </c>
      <c r="D34" s="21">
        <v>37275</v>
      </c>
      <c r="E34" s="20" t="s">
        <v>14</v>
      </c>
      <c r="F34" s="20"/>
      <c r="G34" s="20" t="s">
        <v>524</v>
      </c>
      <c r="H34" s="20" t="s">
        <v>498</v>
      </c>
      <c r="I34" s="2" t="s">
        <v>52</v>
      </c>
      <c r="J34" s="2"/>
      <c r="K34" s="2" t="s">
        <v>17</v>
      </c>
    </row>
    <row r="35" spans="1:11">
      <c r="A35" s="20">
        <f>+MAX($A$2:A34)+1</f>
        <v>222</v>
      </c>
      <c r="B35" s="20" t="s">
        <v>525</v>
      </c>
      <c r="C35" s="20" t="s">
        <v>526</v>
      </c>
      <c r="D35" s="21">
        <v>37590</v>
      </c>
      <c r="E35" s="20" t="s">
        <v>14</v>
      </c>
      <c r="F35" s="20"/>
      <c r="G35" s="20" t="s">
        <v>527</v>
      </c>
      <c r="H35" s="20" t="s">
        <v>498</v>
      </c>
      <c r="I35" s="2" t="s">
        <v>52</v>
      </c>
      <c r="J35" s="2"/>
      <c r="K35" s="2" t="s">
        <v>17</v>
      </c>
    </row>
    <row r="36" spans="1:11">
      <c r="A36" s="20">
        <f>+MAX($A$2:A35)+1</f>
        <v>223</v>
      </c>
      <c r="B36" s="20" t="s">
        <v>528</v>
      </c>
      <c r="C36" s="20" t="s">
        <v>529</v>
      </c>
      <c r="D36" s="21">
        <v>37293</v>
      </c>
      <c r="E36" s="20" t="s">
        <v>14</v>
      </c>
      <c r="F36" s="20"/>
      <c r="G36" s="20" t="s">
        <v>530</v>
      </c>
      <c r="H36" s="20" t="s">
        <v>498</v>
      </c>
      <c r="I36" s="2" t="s">
        <v>24</v>
      </c>
      <c r="J36" s="2"/>
      <c r="K36" s="2" t="s">
        <v>53</v>
      </c>
    </row>
    <row r="37" spans="1:11">
      <c r="A37" s="20">
        <f>+MAX($A$2:A36)+1</f>
        <v>224</v>
      </c>
      <c r="B37" s="20" t="s">
        <v>531</v>
      </c>
      <c r="C37" s="20" t="s">
        <v>532</v>
      </c>
      <c r="D37" s="21">
        <v>37524</v>
      </c>
      <c r="E37" s="20" t="s">
        <v>14</v>
      </c>
      <c r="F37" s="20"/>
      <c r="G37" s="20" t="s">
        <v>533</v>
      </c>
      <c r="H37" s="20" t="s">
        <v>498</v>
      </c>
      <c r="I37" s="2" t="s">
        <v>28</v>
      </c>
      <c r="J37" s="2"/>
      <c r="K37" s="2" t="s">
        <v>17</v>
      </c>
    </row>
    <row r="38" spans="1:11">
      <c r="A38" s="20">
        <f>+MAX($A$2:A37)+1</f>
        <v>225</v>
      </c>
      <c r="B38" s="20" t="s">
        <v>534</v>
      </c>
      <c r="C38" s="20" t="s">
        <v>535</v>
      </c>
      <c r="D38" s="21">
        <v>37422</v>
      </c>
      <c r="E38" s="20" t="s">
        <v>14</v>
      </c>
      <c r="F38" s="20"/>
      <c r="G38" s="20" t="s">
        <v>536</v>
      </c>
      <c r="H38" s="20" t="s">
        <v>498</v>
      </c>
      <c r="I38" s="2" t="s">
        <v>52</v>
      </c>
      <c r="J38" s="2"/>
      <c r="K38" s="2" t="s">
        <v>53</v>
      </c>
    </row>
    <row r="39" spans="1:11">
      <c r="A39" s="20">
        <f>+MAX($A$2:A38)+1</f>
        <v>226</v>
      </c>
      <c r="B39" s="20" t="s">
        <v>537</v>
      </c>
      <c r="C39" s="20" t="s">
        <v>538</v>
      </c>
      <c r="D39" s="21">
        <v>37511</v>
      </c>
      <c r="E39" s="20" t="s">
        <v>14</v>
      </c>
      <c r="F39" s="20"/>
      <c r="G39" s="20" t="s">
        <v>539</v>
      </c>
      <c r="H39" s="20" t="s">
        <v>498</v>
      </c>
      <c r="I39" s="2" t="s">
        <v>52</v>
      </c>
      <c r="J39" s="2"/>
      <c r="K39" s="2" t="s">
        <v>53</v>
      </c>
    </row>
    <row r="40" spans="1:11">
      <c r="A40" s="20">
        <f>+MAX($A$2:A39)+1</f>
        <v>227</v>
      </c>
      <c r="B40" s="20" t="s">
        <v>540</v>
      </c>
      <c r="C40" s="20" t="s">
        <v>541</v>
      </c>
      <c r="D40" s="21">
        <v>37337</v>
      </c>
      <c r="E40" s="20" t="s">
        <v>14</v>
      </c>
      <c r="F40" s="20"/>
      <c r="G40" s="20" t="s">
        <v>542</v>
      </c>
      <c r="H40" s="20" t="s">
        <v>498</v>
      </c>
      <c r="I40" s="2" t="s">
        <v>52</v>
      </c>
      <c r="J40" s="2"/>
      <c r="K40" s="2" t="s">
        <v>53</v>
      </c>
    </row>
    <row r="41" spans="1:11">
      <c r="A41" s="20">
        <f>+MAX($A$2:A40)+1</f>
        <v>228</v>
      </c>
      <c r="B41" s="20" t="s">
        <v>543</v>
      </c>
      <c r="C41" s="20" t="s">
        <v>544</v>
      </c>
      <c r="D41" s="21">
        <v>37257</v>
      </c>
      <c r="E41" s="20" t="s">
        <v>14</v>
      </c>
      <c r="F41" s="20"/>
      <c r="G41" s="20" t="s">
        <v>545</v>
      </c>
      <c r="H41" s="20" t="s">
        <v>498</v>
      </c>
      <c r="I41" s="2" t="s">
        <v>52</v>
      </c>
      <c r="J41" s="2"/>
      <c r="K41" s="2" t="s">
        <v>53</v>
      </c>
    </row>
    <row r="42" spans="1:11">
      <c r="A42" s="20">
        <f>+MAX($A$2:A41)+1</f>
        <v>229</v>
      </c>
      <c r="B42" s="20" t="s">
        <v>546</v>
      </c>
      <c r="C42" s="20" t="s">
        <v>547</v>
      </c>
      <c r="D42" s="21">
        <v>37515</v>
      </c>
      <c r="E42" s="20" t="s">
        <v>14</v>
      </c>
      <c r="F42" s="20"/>
      <c r="G42" s="20" t="s">
        <v>548</v>
      </c>
      <c r="H42" s="20" t="s">
        <v>498</v>
      </c>
      <c r="I42" s="2" t="s">
        <v>16</v>
      </c>
      <c r="J42" s="2"/>
      <c r="K42" s="2" t="s">
        <v>53</v>
      </c>
    </row>
    <row r="43" spans="1:11">
      <c r="A43" s="20">
        <f>+MAX($A$2:A42)+1</f>
        <v>230</v>
      </c>
      <c r="B43" s="20" t="s">
        <v>549</v>
      </c>
      <c r="C43" s="20" t="s">
        <v>550</v>
      </c>
      <c r="D43" s="21">
        <v>37216</v>
      </c>
      <c r="E43" s="20" t="s">
        <v>14</v>
      </c>
      <c r="F43" s="20"/>
      <c r="G43" s="20" t="s">
        <v>551</v>
      </c>
      <c r="H43" s="20" t="s">
        <v>498</v>
      </c>
      <c r="I43" s="2" t="s">
        <v>52</v>
      </c>
      <c r="J43" s="2"/>
      <c r="K43" s="2" t="s">
        <v>17</v>
      </c>
    </row>
    <row r="44" spans="1:11">
      <c r="A44" s="20">
        <f>+MAX($A$2:A43)+1</f>
        <v>231</v>
      </c>
      <c r="B44" s="20" t="s">
        <v>552</v>
      </c>
      <c r="C44" s="20" t="s">
        <v>553</v>
      </c>
      <c r="D44" s="21">
        <v>37520</v>
      </c>
      <c r="E44" s="20" t="s">
        <v>14</v>
      </c>
      <c r="F44" s="20"/>
      <c r="G44" s="20" t="s">
        <v>554</v>
      </c>
      <c r="H44" s="20" t="s">
        <v>498</v>
      </c>
      <c r="I44" s="2" t="s">
        <v>16</v>
      </c>
      <c r="J44" s="2"/>
      <c r="K44" s="2" t="s">
        <v>17</v>
      </c>
    </row>
    <row r="45" spans="1:11">
      <c r="A45" s="20">
        <f>+MAX($A$2:A44)+1</f>
        <v>232</v>
      </c>
      <c r="B45" s="20" t="s">
        <v>555</v>
      </c>
      <c r="C45" s="20" t="s">
        <v>556</v>
      </c>
      <c r="D45" s="21">
        <v>37313</v>
      </c>
      <c r="E45" s="20" t="s">
        <v>14</v>
      </c>
      <c r="F45" s="20"/>
      <c r="G45" s="20" t="s">
        <v>557</v>
      </c>
      <c r="H45" s="20" t="s">
        <v>498</v>
      </c>
      <c r="I45" s="2" t="s">
        <v>16</v>
      </c>
      <c r="J45" s="2"/>
      <c r="K45" s="2" t="s">
        <v>17</v>
      </c>
    </row>
    <row r="46" spans="1:11">
      <c r="A46" s="20">
        <f>+MAX($A$2:A45)+1</f>
        <v>233</v>
      </c>
      <c r="B46" s="20" t="s">
        <v>558</v>
      </c>
      <c r="C46" s="20" t="s">
        <v>559</v>
      </c>
      <c r="D46" s="21">
        <v>37529</v>
      </c>
      <c r="E46" s="20" t="s">
        <v>14</v>
      </c>
      <c r="F46" s="20"/>
      <c r="G46" s="20" t="s">
        <v>560</v>
      </c>
      <c r="H46" s="20" t="s">
        <v>498</v>
      </c>
      <c r="I46" s="2" t="s">
        <v>24</v>
      </c>
      <c r="J46" s="2"/>
      <c r="K46" s="2" t="s">
        <v>17</v>
      </c>
    </row>
  </sheetData>
  <mergeCells count="1">
    <mergeCell ref="A1:I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rgb="FFFF0000"/>
  </sheetPr>
  <dimension ref="A1:K46"/>
  <sheetViews>
    <sheetView workbookViewId="0">
      <selection activeCell="F10" sqref="F10"/>
    </sheetView>
  </sheetViews>
  <sheetFormatPr defaultRowHeight="18.75"/>
  <cols>
    <col min="1" max="1" width="4" bestFit="1" customWidth="1"/>
    <col min="2" max="2" width="11.88671875" customWidth="1"/>
    <col min="3" max="3" width="23.109375" customWidth="1"/>
    <col min="4" max="4" width="11.77734375" customWidth="1"/>
    <col min="5" max="6" width="6.88671875" customWidth="1"/>
    <col min="7" max="8" width="9.109375" customWidth="1"/>
    <col min="9" max="9" width="7.44140625" hidden="1" customWidth="1"/>
    <col min="10" max="10" width="8.77734375" hidden="1" customWidth="1"/>
    <col min="11" max="11" width="15.44140625" hidden="1" customWidth="1"/>
    <col min="257" max="257" width="3.5546875" customWidth="1"/>
    <col min="258" max="258" width="11.88671875" customWidth="1"/>
    <col min="259" max="259" width="23.109375" customWidth="1"/>
    <col min="260" max="260" width="8.77734375" customWidth="1"/>
    <col min="261" max="262" width="6.88671875" customWidth="1"/>
    <col min="263" max="264" width="9.109375" customWidth="1"/>
    <col min="265" max="265" width="7.44140625" customWidth="1"/>
    <col min="266" max="266" width="8.77734375" customWidth="1"/>
    <col min="267" max="267" width="15.44140625" customWidth="1"/>
    <col min="513" max="513" width="3.5546875" customWidth="1"/>
    <col min="514" max="514" width="11.88671875" customWidth="1"/>
    <col min="515" max="515" width="23.109375" customWidth="1"/>
    <col min="516" max="516" width="8.77734375" customWidth="1"/>
    <col min="517" max="518" width="6.88671875" customWidth="1"/>
    <col min="519" max="520" width="9.109375" customWidth="1"/>
    <col min="521" max="521" width="7.44140625" customWidth="1"/>
    <col min="522" max="522" width="8.77734375" customWidth="1"/>
    <col min="523" max="523" width="15.44140625" customWidth="1"/>
    <col min="769" max="769" width="3.5546875" customWidth="1"/>
    <col min="770" max="770" width="11.88671875" customWidth="1"/>
    <col min="771" max="771" width="23.109375" customWidth="1"/>
    <col min="772" max="772" width="8.77734375" customWidth="1"/>
    <col min="773" max="774" width="6.88671875" customWidth="1"/>
    <col min="775" max="776" width="9.109375" customWidth="1"/>
    <col min="777" max="777" width="7.44140625" customWidth="1"/>
    <col min="778" max="778" width="8.77734375" customWidth="1"/>
    <col min="779" max="779" width="15.44140625" customWidth="1"/>
    <col min="1025" max="1025" width="3.5546875" customWidth="1"/>
    <col min="1026" max="1026" width="11.88671875" customWidth="1"/>
    <col min="1027" max="1027" width="23.109375" customWidth="1"/>
    <col min="1028" max="1028" width="8.77734375" customWidth="1"/>
    <col min="1029" max="1030" width="6.88671875" customWidth="1"/>
    <col min="1031" max="1032" width="9.109375" customWidth="1"/>
    <col min="1033" max="1033" width="7.44140625" customWidth="1"/>
    <col min="1034" max="1034" width="8.77734375" customWidth="1"/>
    <col min="1035" max="1035" width="15.44140625" customWidth="1"/>
    <col min="1281" max="1281" width="3.5546875" customWidth="1"/>
    <col min="1282" max="1282" width="11.88671875" customWidth="1"/>
    <col min="1283" max="1283" width="23.109375" customWidth="1"/>
    <col min="1284" max="1284" width="8.77734375" customWidth="1"/>
    <col min="1285" max="1286" width="6.88671875" customWidth="1"/>
    <col min="1287" max="1288" width="9.109375" customWidth="1"/>
    <col min="1289" max="1289" width="7.44140625" customWidth="1"/>
    <col min="1290" max="1290" width="8.77734375" customWidth="1"/>
    <col min="1291" max="1291" width="15.44140625" customWidth="1"/>
    <col min="1537" max="1537" width="3.5546875" customWidth="1"/>
    <col min="1538" max="1538" width="11.88671875" customWidth="1"/>
    <col min="1539" max="1539" width="23.109375" customWidth="1"/>
    <col min="1540" max="1540" width="8.77734375" customWidth="1"/>
    <col min="1541" max="1542" width="6.88671875" customWidth="1"/>
    <col min="1543" max="1544" width="9.109375" customWidth="1"/>
    <col min="1545" max="1545" width="7.44140625" customWidth="1"/>
    <col min="1546" max="1546" width="8.77734375" customWidth="1"/>
    <col min="1547" max="1547" width="15.44140625" customWidth="1"/>
    <col min="1793" max="1793" width="3.5546875" customWidth="1"/>
    <col min="1794" max="1794" width="11.88671875" customWidth="1"/>
    <col min="1795" max="1795" width="23.109375" customWidth="1"/>
    <col min="1796" max="1796" width="8.77734375" customWidth="1"/>
    <col min="1797" max="1798" width="6.88671875" customWidth="1"/>
    <col min="1799" max="1800" width="9.109375" customWidth="1"/>
    <col min="1801" max="1801" width="7.44140625" customWidth="1"/>
    <col min="1802" max="1802" width="8.77734375" customWidth="1"/>
    <col min="1803" max="1803" width="15.44140625" customWidth="1"/>
    <col min="2049" max="2049" width="3.5546875" customWidth="1"/>
    <col min="2050" max="2050" width="11.88671875" customWidth="1"/>
    <col min="2051" max="2051" width="23.109375" customWidth="1"/>
    <col min="2052" max="2052" width="8.77734375" customWidth="1"/>
    <col min="2053" max="2054" width="6.88671875" customWidth="1"/>
    <col min="2055" max="2056" width="9.109375" customWidth="1"/>
    <col min="2057" max="2057" width="7.44140625" customWidth="1"/>
    <col min="2058" max="2058" width="8.77734375" customWidth="1"/>
    <col min="2059" max="2059" width="15.44140625" customWidth="1"/>
    <col min="2305" max="2305" width="3.5546875" customWidth="1"/>
    <col min="2306" max="2306" width="11.88671875" customWidth="1"/>
    <col min="2307" max="2307" width="23.109375" customWidth="1"/>
    <col min="2308" max="2308" width="8.77734375" customWidth="1"/>
    <col min="2309" max="2310" width="6.88671875" customWidth="1"/>
    <col min="2311" max="2312" width="9.109375" customWidth="1"/>
    <col min="2313" max="2313" width="7.44140625" customWidth="1"/>
    <col min="2314" max="2314" width="8.77734375" customWidth="1"/>
    <col min="2315" max="2315" width="15.44140625" customWidth="1"/>
    <col min="2561" max="2561" width="3.5546875" customWidth="1"/>
    <col min="2562" max="2562" width="11.88671875" customWidth="1"/>
    <col min="2563" max="2563" width="23.109375" customWidth="1"/>
    <col min="2564" max="2564" width="8.77734375" customWidth="1"/>
    <col min="2565" max="2566" width="6.88671875" customWidth="1"/>
    <col min="2567" max="2568" width="9.109375" customWidth="1"/>
    <col min="2569" max="2569" width="7.44140625" customWidth="1"/>
    <col min="2570" max="2570" width="8.77734375" customWidth="1"/>
    <col min="2571" max="2571" width="15.44140625" customWidth="1"/>
    <col min="2817" max="2817" width="3.5546875" customWidth="1"/>
    <col min="2818" max="2818" width="11.88671875" customWidth="1"/>
    <col min="2819" max="2819" width="23.109375" customWidth="1"/>
    <col min="2820" max="2820" width="8.77734375" customWidth="1"/>
    <col min="2821" max="2822" width="6.88671875" customWidth="1"/>
    <col min="2823" max="2824" width="9.109375" customWidth="1"/>
    <col min="2825" max="2825" width="7.44140625" customWidth="1"/>
    <col min="2826" max="2826" width="8.77734375" customWidth="1"/>
    <col min="2827" max="2827" width="15.44140625" customWidth="1"/>
    <col min="3073" max="3073" width="3.5546875" customWidth="1"/>
    <col min="3074" max="3074" width="11.88671875" customWidth="1"/>
    <col min="3075" max="3075" width="23.109375" customWidth="1"/>
    <col min="3076" max="3076" width="8.77734375" customWidth="1"/>
    <col min="3077" max="3078" width="6.88671875" customWidth="1"/>
    <col min="3079" max="3080" width="9.109375" customWidth="1"/>
    <col min="3081" max="3081" width="7.44140625" customWidth="1"/>
    <col min="3082" max="3082" width="8.77734375" customWidth="1"/>
    <col min="3083" max="3083" width="15.44140625" customWidth="1"/>
    <col min="3329" max="3329" width="3.5546875" customWidth="1"/>
    <col min="3330" max="3330" width="11.88671875" customWidth="1"/>
    <col min="3331" max="3331" width="23.109375" customWidth="1"/>
    <col min="3332" max="3332" width="8.77734375" customWidth="1"/>
    <col min="3333" max="3334" width="6.88671875" customWidth="1"/>
    <col min="3335" max="3336" width="9.109375" customWidth="1"/>
    <col min="3337" max="3337" width="7.44140625" customWidth="1"/>
    <col min="3338" max="3338" width="8.77734375" customWidth="1"/>
    <col min="3339" max="3339" width="15.44140625" customWidth="1"/>
    <col min="3585" max="3585" width="3.5546875" customWidth="1"/>
    <col min="3586" max="3586" width="11.88671875" customWidth="1"/>
    <col min="3587" max="3587" width="23.109375" customWidth="1"/>
    <col min="3588" max="3588" width="8.77734375" customWidth="1"/>
    <col min="3589" max="3590" width="6.88671875" customWidth="1"/>
    <col min="3591" max="3592" width="9.109375" customWidth="1"/>
    <col min="3593" max="3593" width="7.44140625" customWidth="1"/>
    <col min="3594" max="3594" width="8.77734375" customWidth="1"/>
    <col min="3595" max="3595" width="15.44140625" customWidth="1"/>
    <col min="3841" max="3841" width="3.5546875" customWidth="1"/>
    <col min="3842" max="3842" width="11.88671875" customWidth="1"/>
    <col min="3843" max="3843" width="23.109375" customWidth="1"/>
    <col min="3844" max="3844" width="8.77734375" customWidth="1"/>
    <col min="3845" max="3846" width="6.88671875" customWidth="1"/>
    <col min="3847" max="3848" width="9.109375" customWidth="1"/>
    <col min="3849" max="3849" width="7.44140625" customWidth="1"/>
    <col min="3850" max="3850" width="8.77734375" customWidth="1"/>
    <col min="3851" max="3851" width="15.44140625" customWidth="1"/>
    <col min="4097" max="4097" width="3.5546875" customWidth="1"/>
    <col min="4098" max="4098" width="11.88671875" customWidth="1"/>
    <col min="4099" max="4099" width="23.109375" customWidth="1"/>
    <col min="4100" max="4100" width="8.77734375" customWidth="1"/>
    <col min="4101" max="4102" width="6.88671875" customWidth="1"/>
    <col min="4103" max="4104" width="9.109375" customWidth="1"/>
    <col min="4105" max="4105" width="7.44140625" customWidth="1"/>
    <col min="4106" max="4106" width="8.77734375" customWidth="1"/>
    <col min="4107" max="4107" width="15.44140625" customWidth="1"/>
    <col min="4353" max="4353" width="3.5546875" customWidth="1"/>
    <col min="4354" max="4354" width="11.88671875" customWidth="1"/>
    <col min="4355" max="4355" width="23.109375" customWidth="1"/>
    <col min="4356" max="4356" width="8.77734375" customWidth="1"/>
    <col min="4357" max="4358" width="6.88671875" customWidth="1"/>
    <col min="4359" max="4360" width="9.109375" customWidth="1"/>
    <col min="4361" max="4361" width="7.44140625" customWidth="1"/>
    <col min="4362" max="4362" width="8.77734375" customWidth="1"/>
    <col min="4363" max="4363" width="15.44140625" customWidth="1"/>
    <col min="4609" max="4609" width="3.5546875" customWidth="1"/>
    <col min="4610" max="4610" width="11.88671875" customWidth="1"/>
    <col min="4611" max="4611" width="23.109375" customWidth="1"/>
    <col min="4612" max="4612" width="8.77734375" customWidth="1"/>
    <col min="4613" max="4614" width="6.88671875" customWidth="1"/>
    <col min="4615" max="4616" width="9.109375" customWidth="1"/>
    <col min="4617" max="4617" width="7.44140625" customWidth="1"/>
    <col min="4618" max="4618" width="8.77734375" customWidth="1"/>
    <col min="4619" max="4619" width="15.44140625" customWidth="1"/>
    <col min="4865" max="4865" width="3.5546875" customWidth="1"/>
    <col min="4866" max="4866" width="11.88671875" customWidth="1"/>
    <col min="4867" max="4867" width="23.109375" customWidth="1"/>
    <col min="4868" max="4868" width="8.77734375" customWidth="1"/>
    <col min="4869" max="4870" width="6.88671875" customWidth="1"/>
    <col min="4871" max="4872" width="9.109375" customWidth="1"/>
    <col min="4873" max="4873" width="7.44140625" customWidth="1"/>
    <col min="4874" max="4874" width="8.77734375" customWidth="1"/>
    <col min="4875" max="4875" width="15.44140625" customWidth="1"/>
    <col min="5121" max="5121" width="3.5546875" customWidth="1"/>
    <col min="5122" max="5122" width="11.88671875" customWidth="1"/>
    <col min="5123" max="5123" width="23.109375" customWidth="1"/>
    <col min="5124" max="5124" width="8.77734375" customWidth="1"/>
    <col min="5125" max="5126" width="6.88671875" customWidth="1"/>
    <col min="5127" max="5128" width="9.109375" customWidth="1"/>
    <col min="5129" max="5129" width="7.44140625" customWidth="1"/>
    <col min="5130" max="5130" width="8.77734375" customWidth="1"/>
    <col min="5131" max="5131" width="15.44140625" customWidth="1"/>
    <col min="5377" max="5377" width="3.5546875" customWidth="1"/>
    <col min="5378" max="5378" width="11.88671875" customWidth="1"/>
    <col min="5379" max="5379" width="23.109375" customWidth="1"/>
    <col min="5380" max="5380" width="8.77734375" customWidth="1"/>
    <col min="5381" max="5382" width="6.88671875" customWidth="1"/>
    <col min="5383" max="5384" width="9.109375" customWidth="1"/>
    <col min="5385" max="5385" width="7.44140625" customWidth="1"/>
    <col min="5386" max="5386" width="8.77734375" customWidth="1"/>
    <col min="5387" max="5387" width="15.44140625" customWidth="1"/>
    <col min="5633" max="5633" width="3.5546875" customWidth="1"/>
    <col min="5634" max="5634" width="11.88671875" customWidth="1"/>
    <col min="5635" max="5635" width="23.109375" customWidth="1"/>
    <col min="5636" max="5636" width="8.77734375" customWidth="1"/>
    <col min="5637" max="5638" width="6.88671875" customWidth="1"/>
    <col min="5639" max="5640" width="9.109375" customWidth="1"/>
    <col min="5641" max="5641" width="7.44140625" customWidth="1"/>
    <col min="5642" max="5642" width="8.77734375" customWidth="1"/>
    <col min="5643" max="5643" width="15.44140625" customWidth="1"/>
    <col min="5889" max="5889" width="3.5546875" customWidth="1"/>
    <col min="5890" max="5890" width="11.88671875" customWidth="1"/>
    <col min="5891" max="5891" width="23.109375" customWidth="1"/>
    <col min="5892" max="5892" width="8.77734375" customWidth="1"/>
    <col min="5893" max="5894" width="6.88671875" customWidth="1"/>
    <col min="5895" max="5896" width="9.109375" customWidth="1"/>
    <col min="5897" max="5897" width="7.44140625" customWidth="1"/>
    <col min="5898" max="5898" width="8.77734375" customWidth="1"/>
    <col min="5899" max="5899" width="15.44140625" customWidth="1"/>
    <col min="6145" max="6145" width="3.5546875" customWidth="1"/>
    <col min="6146" max="6146" width="11.88671875" customWidth="1"/>
    <col min="6147" max="6147" width="23.109375" customWidth="1"/>
    <col min="6148" max="6148" width="8.77734375" customWidth="1"/>
    <col min="6149" max="6150" width="6.88671875" customWidth="1"/>
    <col min="6151" max="6152" width="9.109375" customWidth="1"/>
    <col min="6153" max="6153" width="7.44140625" customWidth="1"/>
    <col min="6154" max="6154" width="8.77734375" customWidth="1"/>
    <col min="6155" max="6155" width="15.44140625" customWidth="1"/>
    <col min="6401" max="6401" width="3.5546875" customWidth="1"/>
    <col min="6402" max="6402" width="11.88671875" customWidth="1"/>
    <col min="6403" max="6403" width="23.109375" customWidth="1"/>
    <col min="6404" max="6404" width="8.77734375" customWidth="1"/>
    <col min="6405" max="6406" width="6.88671875" customWidth="1"/>
    <col min="6407" max="6408" width="9.109375" customWidth="1"/>
    <col min="6409" max="6409" width="7.44140625" customWidth="1"/>
    <col min="6410" max="6410" width="8.77734375" customWidth="1"/>
    <col min="6411" max="6411" width="15.44140625" customWidth="1"/>
    <col min="6657" max="6657" width="3.5546875" customWidth="1"/>
    <col min="6658" max="6658" width="11.88671875" customWidth="1"/>
    <col min="6659" max="6659" width="23.109375" customWidth="1"/>
    <col min="6660" max="6660" width="8.77734375" customWidth="1"/>
    <col min="6661" max="6662" width="6.88671875" customWidth="1"/>
    <col min="6663" max="6664" width="9.109375" customWidth="1"/>
    <col min="6665" max="6665" width="7.44140625" customWidth="1"/>
    <col min="6666" max="6666" width="8.77734375" customWidth="1"/>
    <col min="6667" max="6667" width="15.44140625" customWidth="1"/>
    <col min="6913" max="6913" width="3.5546875" customWidth="1"/>
    <col min="6914" max="6914" width="11.88671875" customWidth="1"/>
    <col min="6915" max="6915" width="23.109375" customWidth="1"/>
    <col min="6916" max="6916" width="8.77734375" customWidth="1"/>
    <col min="6917" max="6918" width="6.88671875" customWidth="1"/>
    <col min="6919" max="6920" width="9.109375" customWidth="1"/>
    <col min="6921" max="6921" width="7.44140625" customWidth="1"/>
    <col min="6922" max="6922" width="8.77734375" customWidth="1"/>
    <col min="6923" max="6923" width="15.44140625" customWidth="1"/>
    <col min="7169" max="7169" width="3.5546875" customWidth="1"/>
    <col min="7170" max="7170" width="11.88671875" customWidth="1"/>
    <col min="7171" max="7171" width="23.109375" customWidth="1"/>
    <col min="7172" max="7172" width="8.77734375" customWidth="1"/>
    <col min="7173" max="7174" width="6.88671875" customWidth="1"/>
    <col min="7175" max="7176" width="9.109375" customWidth="1"/>
    <col min="7177" max="7177" width="7.44140625" customWidth="1"/>
    <col min="7178" max="7178" width="8.77734375" customWidth="1"/>
    <col min="7179" max="7179" width="15.44140625" customWidth="1"/>
    <col min="7425" max="7425" width="3.5546875" customWidth="1"/>
    <col min="7426" max="7426" width="11.88671875" customWidth="1"/>
    <col min="7427" max="7427" width="23.109375" customWidth="1"/>
    <col min="7428" max="7428" width="8.77734375" customWidth="1"/>
    <col min="7429" max="7430" width="6.88671875" customWidth="1"/>
    <col min="7431" max="7432" width="9.109375" customWidth="1"/>
    <col min="7433" max="7433" width="7.44140625" customWidth="1"/>
    <col min="7434" max="7434" width="8.77734375" customWidth="1"/>
    <col min="7435" max="7435" width="15.44140625" customWidth="1"/>
    <col min="7681" max="7681" width="3.5546875" customWidth="1"/>
    <col min="7682" max="7682" width="11.88671875" customWidth="1"/>
    <col min="7683" max="7683" width="23.109375" customWidth="1"/>
    <col min="7684" max="7684" width="8.77734375" customWidth="1"/>
    <col min="7685" max="7686" width="6.88671875" customWidth="1"/>
    <col min="7687" max="7688" width="9.109375" customWidth="1"/>
    <col min="7689" max="7689" width="7.44140625" customWidth="1"/>
    <col min="7690" max="7690" width="8.77734375" customWidth="1"/>
    <col min="7691" max="7691" width="15.44140625" customWidth="1"/>
    <col min="7937" max="7937" width="3.5546875" customWidth="1"/>
    <col min="7938" max="7938" width="11.88671875" customWidth="1"/>
    <col min="7939" max="7939" width="23.109375" customWidth="1"/>
    <col min="7940" max="7940" width="8.77734375" customWidth="1"/>
    <col min="7941" max="7942" width="6.88671875" customWidth="1"/>
    <col min="7943" max="7944" width="9.109375" customWidth="1"/>
    <col min="7945" max="7945" width="7.44140625" customWidth="1"/>
    <col min="7946" max="7946" width="8.77734375" customWidth="1"/>
    <col min="7947" max="7947" width="15.44140625" customWidth="1"/>
    <col min="8193" max="8193" width="3.5546875" customWidth="1"/>
    <col min="8194" max="8194" width="11.88671875" customWidth="1"/>
    <col min="8195" max="8195" width="23.109375" customWidth="1"/>
    <col min="8196" max="8196" width="8.77734375" customWidth="1"/>
    <col min="8197" max="8198" width="6.88671875" customWidth="1"/>
    <col min="8199" max="8200" width="9.109375" customWidth="1"/>
    <col min="8201" max="8201" width="7.44140625" customWidth="1"/>
    <col min="8202" max="8202" width="8.77734375" customWidth="1"/>
    <col min="8203" max="8203" width="15.44140625" customWidth="1"/>
    <col min="8449" max="8449" width="3.5546875" customWidth="1"/>
    <col min="8450" max="8450" width="11.88671875" customWidth="1"/>
    <col min="8451" max="8451" width="23.109375" customWidth="1"/>
    <col min="8452" max="8452" width="8.77734375" customWidth="1"/>
    <col min="8453" max="8454" width="6.88671875" customWidth="1"/>
    <col min="8455" max="8456" width="9.109375" customWidth="1"/>
    <col min="8457" max="8457" width="7.44140625" customWidth="1"/>
    <col min="8458" max="8458" width="8.77734375" customWidth="1"/>
    <col min="8459" max="8459" width="15.44140625" customWidth="1"/>
    <col min="8705" max="8705" width="3.5546875" customWidth="1"/>
    <col min="8706" max="8706" width="11.88671875" customWidth="1"/>
    <col min="8707" max="8707" width="23.109375" customWidth="1"/>
    <col min="8708" max="8708" width="8.77734375" customWidth="1"/>
    <col min="8709" max="8710" width="6.88671875" customWidth="1"/>
    <col min="8711" max="8712" width="9.109375" customWidth="1"/>
    <col min="8713" max="8713" width="7.44140625" customWidth="1"/>
    <col min="8714" max="8714" width="8.77734375" customWidth="1"/>
    <col min="8715" max="8715" width="15.44140625" customWidth="1"/>
    <col min="8961" max="8961" width="3.5546875" customWidth="1"/>
    <col min="8962" max="8962" width="11.88671875" customWidth="1"/>
    <col min="8963" max="8963" width="23.109375" customWidth="1"/>
    <col min="8964" max="8964" width="8.77734375" customWidth="1"/>
    <col min="8965" max="8966" width="6.88671875" customWidth="1"/>
    <col min="8967" max="8968" width="9.109375" customWidth="1"/>
    <col min="8969" max="8969" width="7.44140625" customWidth="1"/>
    <col min="8970" max="8970" width="8.77734375" customWidth="1"/>
    <col min="8971" max="8971" width="15.44140625" customWidth="1"/>
    <col min="9217" max="9217" width="3.5546875" customWidth="1"/>
    <col min="9218" max="9218" width="11.88671875" customWidth="1"/>
    <col min="9219" max="9219" width="23.109375" customWidth="1"/>
    <col min="9220" max="9220" width="8.77734375" customWidth="1"/>
    <col min="9221" max="9222" width="6.88671875" customWidth="1"/>
    <col min="9223" max="9224" width="9.109375" customWidth="1"/>
    <col min="9225" max="9225" width="7.44140625" customWidth="1"/>
    <col min="9226" max="9226" width="8.77734375" customWidth="1"/>
    <col min="9227" max="9227" width="15.44140625" customWidth="1"/>
    <col min="9473" max="9473" width="3.5546875" customWidth="1"/>
    <col min="9474" max="9474" width="11.88671875" customWidth="1"/>
    <col min="9475" max="9475" width="23.109375" customWidth="1"/>
    <col min="9476" max="9476" width="8.77734375" customWidth="1"/>
    <col min="9477" max="9478" width="6.88671875" customWidth="1"/>
    <col min="9479" max="9480" width="9.109375" customWidth="1"/>
    <col min="9481" max="9481" width="7.44140625" customWidth="1"/>
    <col min="9482" max="9482" width="8.77734375" customWidth="1"/>
    <col min="9483" max="9483" width="15.44140625" customWidth="1"/>
    <col min="9729" max="9729" width="3.5546875" customWidth="1"/>
    <col min="9730" max="9730" width="11.88671875" customWidth="1"/>
    <col min="9731" max="9731" width="23.109375" customWidth="1"/>
    <col min="9732" max="9732" width="8.77734375" customWidth="1"/>
    <col min="9733" max="9734" width="6.88671875" customWidth="1"/>
    <col min="9735" max="9736" width="9.109375" customWidth="1"/>
    <col min="9737" max="9737" width="7.44140625" customWidth="1"/>
    <col min="9738" max="9738" width="8.77734375" customWidth="1"/>
    <col min="9739" max="9739" width="15.44140625" customWidth="1"/>
    <col min="9985" max="9985" width="3.5546875" customWidth="1"/>
    <col min="9986" max="9986" width="11.88671875" customWidth="1"/>
    <col min="9987" max="9987" width="23.109375" customWidth="1"/>
    <col min="9988" max="9988" width="8.77734375" customWidth="1"/>
    <col min="9989" max="9990" width="6.88671875" customWidth="1"/>
    <col min="9991" max="9992" width="9.109375" customWidth="1"/>
    <col min="9993" max="9993" width="7.44140625" customWidth="1"/>
    <col min="9994" max="9994" width="8.77734375" customWidth="1"/>
    <col min="9995" max="9995" width="15.44140625" customWidth="1"/>
    <col min="10241" max="10241" width="3.5546875" customWidth="1"/>
    <col min="10242" max="10242" width="11.88671875" customWidth="1"/>
    <col min="10243" max="10243" width="23.109375" customWidth="1"/>
    <col min="10244" max="10244" width="8.77734375" customWidth="1"/>
    <col min="10245" max="10246" width="6.88671875" customWidth="1"/>
    <col min="10247" max="10248" width="9.109375" customWidth="1"/>
    <col min="10249" max="10249" width="7.44140625" customWidth="1"/>
    <col min="10250" max="10250" width="8.77734375" customWidth="1"/>
    <col min="10251" max="10251" width="15.44140625" customWidth="1"/>
    <col min="10497" max="10497" width="3.5546875" customWidth="1"/>
    <col min="10498" max="10498" width="11.88671875" customWidth="1"/>
    <col min="10499" max="10499" width="23.109375" customWidth="1"/>
    <col min="10500" max="10500" width="8.77734375" customWidth="1"/>
    <col min="10501" max="10502" width="6.88671875" customWidth="1"/>
    <col min="10503" max="10504" width="9.109375" customWidth="1"/>
    <col min="10505" max="10505" width="7.44140625" customWidth="1"/>
    <col min="10506" max="10506" width="8.77734375" customWidth="1"/>
    <col min="10507" max="10507" width="15.44140625" customWidth="1"/>
    <col min="10753" max="10753" width="3.5546875" customWidth="1"/>
    <col min="10754" max="10754" width="11.88671875" customWidth="1"/>
    <col min="10755" max="10755" width="23.109375" customWidth="1"/>
    <col min="10756" max="10756" width="8.77734375" customWidth="1"/>
    <col min="10757" max="10758" width="6.88671875" customWidth="1"/>
    <col min="10759" max="10760" width="9.109375" customWidth="1"/>
    <col min="10761" max="10761" width="7.44140625" customWidth="1"/>
    <col min="10762" max="10762" width="8.77734375" customWidth="1"/>
    <col min="10763" max="10763" width="15.44140625" customWidth="1"/>
    <col min="11009" max="11009" width="3.5546875" customWidth="1"/>
    <col min="11010" max="11010" width="11.88671875" customWidth="1"/>
    <col min="11011" max="11011" width="23.109375" customWidth="1"/>
    <col min="11012" max="11012" width="8.77734375" customWidth="1"/>
    <col min="11013" max="11014" width="6.88671875" customWidth="1"/>
    <col min="11015" max="11016" width="9.109375" customWidth="1"/>
    <col min="11017" max="11017" width="7.44140625" customWidth="1"/>
    <col min="11018" max="11018" width="8.77734375" customWidth="1"/>
    <col min="11019" max="11019" width="15.44140625" customWidth="1"/>
    <col min="11265" max="11265" width="3.5546875" customWidth="1"/>
    <col min="11266" max="11266" width="11.88671875" customWidth="1"/>
    <col min="11267" max="11267" width="23.109375" customWidth="1"/>
    <col min="11268" max="11268" width="8.77734375" customWidth="1"/>
    <col min="11269" max="11270" width="6.88671875" customWidth="1"/>
    <col min="11271" max="11272" width="9.109375" customWidth="1"/>
    <col min="11273" max="11273" width="7.44140625" customWidth="1"/>
    <col min="11274" max="11274" width="8.77734375" customWidth="1"/>
    <col min="11275" max="11275" width="15.44140625" customWidth="1"/>
    <col min="11521" max="11521" width="3.5546875" customWidth="1"/>
    <col min="11522" max="11522" width="11.88671875" customWidth="1"/>
    <col min="11523" max="11523" width="23.109375" customWidth="1"/>
    <col min="11524" max="11524" width="8.77734375" customWidth="1"/>
    <col min="11525" max="11526" width="6.88671875" customWidth="1"/>
    <col min="11527" max="11528" width="9.109375" customWidth="1"/>
    <col min="11529" max="11529" width="7.44140625" customWidth="1"/>
    <col min="11530" max="11530" width="8.77734375" customWidth="1"/>
    <col min="11531" max="11531" width="15.44140625" customWidth="1"/>
    <col min="11777" max="11777" width="3.5546875" customWidth="1"/>
    <col min="11778" max="11778" width="11.88671875" customWidth="1"/>
    <col min="11779" max="11779" width="23.109375" customWidth="1"/>
    <col min="11780" max="11780" width="8.77734375" customWidth="1"/>
    <col min="11781" max="11782" width="6.88671875" customWidth="1"/>
    <col min="11783" max="11784" width="9.109375" customWidth="1"/>
    <col min="11785" max="11785" width="7.44140625" customWidth="1"/>
    <col min="11786" max="11786" width="8.77734375" customWidth="1"/>
    <col min="11787" max="11787" width="15.44140625" customWidth="1"/>
    <col min="12033" max="12033" width="3.5546875" customWidth="1"/>
    <col min="12034" max="12034" width="11.88671875" customWidth="1"/>
    <col min="12035" max="12035" width="23.109375" customWidth="1"/>
    <col min="12036" max="12036" width="8.77734375" customWidth="1"/>
    <col min="12037" max="12038" width="6.88671875" customWidth="1"/>
    <col min="12039" max="12040" width="9.109375" customWidth="1"/>
    <col min="12041" max="12041" width="7.44140625" customWidth="1"/>
    <col min="12042" max="12042" width="8.77734375" customWidth="1"/>
    <col min="12043" max="12043" width="15.44140625" customWidth="1"/>
    <col min="12289" max="12289" width="3.5546875" customWidth="1"/>
    <col min="12290" max="12290" width="11.88671875" customWidth="1"/>
    <col min="12291" max="12291" width="23.109375" customWidth="1"/>
    <col min="12292" max="12292" width="8.77734375" customWidth="1"/>
    <col min="12293" max="12294" width="6.88671875" customWidth="1"/>
    <col min="12295" max="12296" width="9.109375" customWidth="1"/>
    <col min="12297" max="12297" width="7.44140625" customWidth="1"/>
    <col min="12298" max="12298" width="8.77734375" customWidth="1"/>
    <col min="12299" max="12299" width="15.44140625" customWidth="1"/>
    <col min="12545" max="12545" width="3.5546875" customWidth="1"/>
    <col min="12546" max="12546" width="11.88671875" customWidth="1"/>
    <col min="12547" max="12547" width="23.109375" customWidth="1"/>
    <col min="12548" max="12548" width="8.77734375" customWidth="1"/>
    <col min="12549" max="12550" width="6.88671875" customWidth="1"/>
    <col min="12551" max="12552" width="9.109375" customWidth="1"/>
    <col min="12553" max="12553" width="7.44140625" customWidth="1"/>
    <col min="12554" max="12554" width="8.77734375" customWidth="1"/>
    <col min="12555" max="12555" width="15.44140625" customWidth="1"/>
    <col min="12801" max="12801" width="3.5546875" customWidth="1"/>
    <col min="12802" max="12802" width="11.88671875" customWidth="1"/>
    <col min="12803" max="12803" width="23.109375" customWidth="1"/>
    <col min="12804" max="12804" width="8.77734375" customWidth="1"/>
    <col min="12805" max="12806" width="6.88671875" customWidth="1"/>
    <col min="12807" max="12808" width="9.109375" customWidth="1"/>
    <col min="12809" max="12809" width="7.44140625" customWidth="1"/>
    <col min="12810" max="12810" width="8.77734375" customWidth="1"/>
    <col min="12811" max="12811" width="15.44140625" customWidth="1"/>
    <col min="13057" max="13057" width="3.5546875" customWidth="1"/>
    <col min="13058" max="13058" width="11.88671875" customWidth="1"/>
    <col min="13059" max="13059" width="23.109375" customWidth="1"/>
    <col min="13060" max="13060" width="8.77734375" customWidth="1"/>
    <col min="13061" max="13062" width="6.88671875" customWidth="1"/>
    <col min="13063" max="13064" width="9.109375" customWidth="1"/>
    <col min="13065" max="13065" width="7.44140625" customWidth="1"/>
    <col min="13066" max="13066" width="8.77734375" customWidth="1"/>
    <col min="13067" max="13067" width="15.44140625" customWidth="1"/>
    <col min="13313" max="13313" width="3.5546875" customWidth="1"/>
    <col min="13314" max="13314" width="11.88671875" customWidth="1"/>
    <col min="13315" max="13315" width="23.109375" customWidth="1"/>
    <col min="13316" max="13316" width="8.77734375" customWidth="1"/>
    <col min="13317" max="13318" width="6.88671875" customWidth="1"/>
    <col min="13319" max="13320" width="9.109375" customWidth="1"/>
    <col min="13321" max="13321" width="7.44140625" customWidth="1"/>
    <col min="13322" max="13322" width="8.77734375" customWidth="1"/>
    <col min="13323" max="13323" width="15.44140625" customWidth="1"/>
    <col min="13569" max="13569" width="3.5546875" customWidth="1"/>
    <col min="13570" max="13570" width="11.88671875" customWidth="1"/>
    <col min="13571" max="13571" width="23.109375" customWidth="1"/>
    <col min="13572" max="13572" width="8.77734375" customWidth="1"/>
    <col min="13573" max="13574" width="6.88671875" customWidth="1"/>
    <col min="13575" max="13576" width="9.109375" customWidth="1"/>
    <col min="13577" max="13577" width="7.44140625" customWidth="1"/>
    <col min="13578" max="13578" width="8.77734375" customWidth="1"/>
    <col min="13579" max="13579" width="15.44140625" customWidth="1"/>
    <col min="13825" max="13825" width="3.5546875" customWidth="1"/>
    <col min="13826" max="13826" width="11.88671875" customWidth="1"/>
    <col min="13827" max="13827" width="23.109375" customWidth="1"/>
    <col min="13828" max="13828" width="8.77734375" customWidth="1"/>
    <col min="13829" max="13830" width="6.88671875" customWidth="1"/>
    <col min="13831" max="13832" width="9.109375" customWidth="1"/>
    <col min="13833" max="13833" width="7.44140625" customWidth="1"/>
    <col min="13834" max="13834" width="8.77734375" customWidth="1"/>
    <col min="13835" max="13835" width="15.44140625" customWidth="1"/>
    <col min="14081" max="14081" width="3.5546875" customWidth="1"/>
    <col min="14082" max="14082" width="11.88671875" customWidth="1"/>
    <col min="14083" max="14083" width="23.109375" customWidth="1"/>
    <col min="14084" max="14084" width="8.77734375" customWidth="1"/>
    <col min="14085" max="14086" width="6.88671875" customWidth="1"/>
    <col min="14087" max="14088" width="9.109375" customWidth="1"/>
    <col min="14089" max="14089" width="7.44140625" customWidth="1"/>
    <col min="14090" max="14090" width="8.77734375" customWidth="1"/>
    <col min="14091" max="14091" width="15.44140625" customWidth="1"/>
    <col min="14337" max="14337" width="3.5546875" customWidth="1"/>
    <col min="14338" max="14338" width="11.88671875" customWidth="1"/>
    <col min="14339" max="14339" width="23.109375" customWidth="1"/>
    <col min="14340" max="14340" width="8.77734375" customWidth="1"/>
    <col min="14341" max="14342" width="6.88671875" customWidth="1"/>
    <col min="14343" max="14344" width="9.109375" customWidth="1"/>
    <col min="14345" max="14345" width="7.44140625" customWidth="1"/>
    <col min="14346" max="14346" width="8.77734375" customWidth="1"/>
    <col min="14347" max="14347" width="15.44140625" customWidth="1"/>
    <col min="14593" max="14593" width="3.5546875" customWidth="1"/>
    <col min="14594" max="14594" width="11.88671875" customWidth="1"/>
    <col min="14595" max="14595" width="23.109375" customWidth="1"/>
    <col min="14596" max="14596" width="8.77734375" customWidth="1"/>
    <col min="14597" max="14598" width="6.88671875" customWidth="1"/>
    <col min="14599" max="14600" width="9.109375" customWidth="1"/>
    <col min="14601" max="14601" width="7.44140625" customWidth="1"/>
    <col min="14602" max="14602" width="8.77734375" customWidth="1"/>
    <col min="14603" max="14603" width="15.44140625" customWidth="1"/>
    <col min="14849" max="14849" width="3.5546875" customWidth="1"/>
    <col min="14850" max="14850" width="11.88671875" customWidth="1"/>
    <col min="14851" max="14851" width="23.109375" customWidth="1"/>
    <col min="14852" max="14852" width="8.77734375" customWidth="1"/>
    <col min="14853" max="14854" width="6.88671875" customWidth="1"/>
    <col min="14855" max="14856" width="9.109375" customWidth="1"/>
    <col min="14857" max="14857" width="7.44140625" customWidth="1"/>
    <col min="14858" max="14858" width="8.77734375" customWidth="1"/>
    <col min="14859" max="14859" width="15.44140625" customWidth="1"/>
    <col min="15105" max="15105" width="3.5546875" customWidth="1"/>
    <col min="15106" max="15106" width="11.88671875" customWidth="1"/>
    <col min="15107" max="15107" width="23.109375" customWidth="1"/>
    <col min="15108" max="15108" width="8.77734375" customWidth="1"/>
    <col min="15109" max="15110" width="6.88671875" customWidth="1"/>
    <col min="15111" max="15112" width="9.109375" customWidth="1"/>
    <col min="15113" max="15113" width="7.44140625" customWidth="1"/>
    <col min="15114" max="15114" width="8.77734375" customWidth="1"/>
    <col min="15115" max="15115" width="15.44140625" customWidth="1"/>
    <col min="15361" max="15361" width="3.5546875" customWidth="1"/>
    <col min="15362" max="15362" width="11.88671875" customWidth="1"/>
    <col min="15363" max="15363" width="23.109375" customWidth="1"/>
    <col min="15364" max="15364" width="8.77734375" customWidth="1"/>
    <col min="15365" max="15366" width="6.88671875" customWidth="1"/>
    <col min="15367" max="15368" width="9.109375" customWidth="1"/>
    <col min="15369" max="15369" width="7.44140625" customWidth="1"/>
    <col min="15370" max="15370" width="8.77734375" customWidth="1"/>
    <col min="15371" max="15371" width="15.44140625" customWidth="1"/>
    <col min="15617" max="15617" width="3.5546875" customWidth="1"/>
    <col min="15618" max="15618" width="11.88671875" customWidth="1"/>
    <col min="15619" max="15619" width="23.109375" customWidth="1"/>
    <col min="15620" max="15620" width="8.77734375" customWidth="1"/>
    <col min="15621" max="15622" width="6.88671875" customWidth="1"/>
    <col min="15623" max="15624" width="9.109375" customWidth="1"/>
    <col min="15625" max="15625" width="7.44140625" customWidth="1"/>
    <col min="15626" max="15626" width="8.77734375" customWidth="1"/>
    <col min="15627" max="15627" width="15.44140625" customWidth="1"/>
    <col min="15873" max="15873" width="3.5546875" customWidth="1"/>
    <col min="15874" max="15874" width="11.88671875" customWidth="1"/>
    <col min="15875" max="15875" width="23.109375" customWidth="1"/>
    <col min="15876" max="15876" width="8.77734375" customWidth="1"/>
    <col min="15877" max="15878" width="6.88671875" customWidth="1"/>
    <col min="15879" max="15880" width="9.109375" customWidth="1"/>
    <col min="15881" max="15881" width="7.44140625" customWidth="1"/>
    <col min="15882" max="15882" width="8.77734375" customWidth="1"/>
    <col min="15883" max="15883" width="15.44140625" customWidth="1"/>
    <col min="16129" max="16129" width="3.5546875" customWidth="1"/>
    <col min="16130" max="16130" width="11.88671875" customWidth="1"/>
    <col min="16131" max="16131" width="23.109375" customWidth="1"/>
    <col min="16132" max="16132" width="8.77734375" customWidth="1"/>
    <col min="16133" max="16134" width="6.88671875" customWidth="1"/>
    <col min="16135" max="16136" width="9.109375" customWidth="1"/>
    <col min="16137" max="16137" width="7.44140625" customWidth="1"/>
    <col min="16138" max="16138" width="8.77734375" customWidth="1"/>
    <col min="16139" max="16139" width="15.44140625" customWidth="1"/>
  </cols>
  <sheetData>
    <row r="1" spans="1:11" ht="19.5" thickBot="1">
      <c r="A1" s="50" t="s">
        <v>1973</v>
      </c>
      <c r="B1" s="51"/>
      <c r="C1" s="51"/>
      <c r="D1" s="51"/>
      <c r="E1" s="51"/>
      <c r="F1" s="51"/>
      <c r="G1" s="51"/>
      <c r="H1" s="51"/>
      <c r="I1" s="51"/>
    </row>
    <row r="2" spans="1:11" ht="25.5" customHeight="1" thickTop="1">
      <c r="A2" s="19" t="s">
        <v>2</v>
      </c>
      <c r="B2" s="19" t="s">
        <v>3</v>
      </c>
      <c r="C2" s="19" t="s">
        <v>4</v>
      </c>
      <c r="D2" s="19" t="s">
        <v>5</v>
      </c>
      <c r="E2" s="19" t="s">
        <v>6</v>
      </c>
      <c r="F2" s="19" t="s">
        <v>7</v>
      </c>
      <c r="G2" s="19" t="s">
        <v>8</v>
      </c>
      <c r="H2" s="19" t="s">
        <v>372</v>
      </c>
      <c r="I2" s="1" t="s">
        <v>9</v>
      </c>
      <c r="J2" s="1" t="s">
        <v>10</v>
      </c>
      <c r="K2" s="1" t="s">
        <v>11</v>
      </c>
    </row>
    <row r="3" spans="1:11">
      <c r="A3" s="20">
        <v>234</v>
      </c>
      <c r="B3" s="20" t="s">
        <v>561</v>
      </c>
      <c r="C3" s="20" t="s">
        <v>562</v>
      </c>
      <c r="D3" s="21">
        <v>37140</v>
      </c>
      <c r="E3" s="20" t="s">
        <v>14</v>
      </c>
      <c r="F3" s="20"/>
      <c r="G3" s="20" t="s">
        <v>563</v>
      </c>
      <c r="H3" s="20" t="s">
        <v>498</v>
      </c>
      <c r="I3" s="2" t="s">
        <v>28</v>
      </c>
      <c r="J3" s="2"/>
      <c r="K3" s="2" t="s">
        <v>53</v>
      </c>
    </row>
    <row r="4" spans="1:11">
      <c r="A4" s="20">
        <f>+MAX($A$2:A3)+1</f>
        <v>235</v>
      </c>
      <c r="B4" s="20" t="s">
        <v>564</v>
      </c>
      <c r="C4" s="20" t="s">
        <v>565</v>
      </c>
      <c r="D4" s="21">
        <v>37297</v>
      </c>
      <c r="E4" s="20" t="s">
        <v>14</v>
      </c>
      <c r="F4" s="20"/>
      <c r="G4" s="20" t="s">
        <v>566</v>
      </c>
      <c r="H4" s="20" t="s">
        <v>498</v>
      </c>
      <c r="I4" s="2" t="s">
        <v>24</v>
      </c>
      <c r="J4" s="2"/>
      <c r="K4" s="2" t="s">
        <v>17</v>
      </c>
    </row>
    <row r="5" spans="1:11">
      <c r="A5" s="20">
        <f>+MAX($A$2:A4)+1</f>
        <v>236</v>
      </c>
      <c r="B5" s="20" t="s">
        <v>567</v>
      </c>
      <c r="C5" s="20" t="s">
        <v>568</v>
      </c>
      <c r="D5" s="21">
        <v>37276</v>
      </c>
      <c r="E5" s="20" t="s">
        <v>14</v>
      </c>
      <c r="F5" s="20"/>
      <c r="G5" s="20" t="s">
        <v>569</v>
      </c>
      <c r="H5" s="20" t="s">
        <v>498</v>
      </c>
      <c r="I5" s="2" t="s">
        <v>28</v>
      </c>
      <c r="J5" s="2"/>
      <c r="K5" s="2" t="s">
        <v>53</v>
      </c>
    </row>
    <row r="6" spans="1:11">
      <c r="A6" s="20">
        <f>+MAX($A$2:A5)+1</f>
        <v>237</v>
      </c>
      <c r="B6" s="20" t="s">
        <v>570</v>
      </c>
      <c r="C6" s="20" t="s">
        <v>571</v>
      </c>
      <c r="D6" s="21">
        <v>37295</v>
      </c>
      <c r="E6" s="20" t="s">
        <v>14</v>
      </c>
      <c r="F6" s="20"/>
      <c r="G6" s="20" t="s">
        <v>572</v>
      </c>
      <c r="H6" s="20" t="s">
        <v>498</v>
      </c>
      <c r="I6" s="2" t="s">
        <v>52</v>
      </c>
      <c r="J6" s="2"/>
      <c r="K6" s="2" t="s">
        <v>17</v>
      </c>
    </row>
    <row r="7" spans="1:11">
      <c r="A7" s="20">
        <f>+MAX($A$2:A6)+1</f>
        <v>238</v>
      </c>
      <c r="B7" s="20" t="s">
        <v>573</v>
      </c>
      <c r="C7" s="20" t="s">
        <v>574</v>
      </c>
      <c r="D7" s="21">
        <v>37281</v>
      </c>
      <c r="E7" s="20" t="s">
        <v>14</v>
      </c>
      <c r="F7" s="20"/>
      <c r="G7" s="20" t="s">
        <v>575</v>
      </c>
      <c r="H7" s="20" t="s">
        <v>498</v>
      </c>
      <c r="I7" s="2" t="s">
        <v>52</v>
      </c>
      <c r="J7" s="2"/>
      <c r="K7" s="2" t="s">
        <v>53</v>
      </c>
    </row>
    <row r="8" spans="1:11">
      <c r="A8" s="20">
        <f>+MAX($A$2:A7)+1</f>
        <v>239</v>
      </c>
      <c r="B8" s="20" t="s">
        <v>576</v>
      </c>
      <c r="C8" s="20" t="s">
        <v>577</v>
      </c>
      <c r="D8" s="21">
        <v>37601</v>
      </c>
      <c r="E8" s="20" t="s">
        <v>14</v>
      </c>
      <c r="F8" s="20"/>
      <c r="G8" s="20" t="s">
        <v>578</v>
      </c>
      <c r="H8" s="20" t="s">
        <v>498</v>
      </c>
      <c r="I8" s="2" t="s">
        <v>32</v>
      </c>
      <c r="J8" s="2"/>
      <c r="K8" s="2" t="s">
        <v>53</v>
      </c>
    </row>
    <row r="9" spans="1:11">
      <c r="A9" s="20">
        <f>+MAX($A$2:A8)+1</f>
        <v>240</v>
      </c>
      <c r="B9" s="20" t="s">
        <v>579</v>
      </c>
      <c r="C9" s="20" t="s">
        <v>580</v>
      </c>
      <c r="D9" s="21">
        <v>37265</v>
      </c>
      <c r="E9" s="20" t="s">
        <v>14</v>
      </c>
      <c r="F9" s="20"/>
      <c r="G9" s="20" t="s">
        <v>581</v>
      </c>
      <c r="H9" s="20" t="s">
        <v>498</v>
      </c>
      <c r="I9" s="2" t="s">
        <v>28</v>
      </c>
      <c r="J9" s="2"/>
      <c r="K9" s="2" t="s">
        <v>53</v>
      </c>
    </row>
    <row r="10" spans="1:11">
      <c r="A10" s="20">
        <f>+MAX($A$2:A9)+1</f>
        <v>241</v>
      </c>
      <c r="B10" s="20" t="s">
        <v>582</v>
      </c>
      <c r="C10" s="20" t="s">
        <v>583</v>
      </c>
      <c r="D10" s="21">
        <v>37597</v>
      </c>
      <c r="E10" s="20" t="s">
        <v>14</v>
      </c>
      <c r="F10" s="20"/>
      <c r="G10" s="20" t="s">
        <v>584</v>
      </c>
      <c r="H10" s="20" t="s">
        <v>498</v>
      </c>
      <c r="I10" s="2" t="s">
        <v>28</v>
      </c>
      <c r="J10" s="2"/>
      <c r="K10" s="2" t="s">
        <v>53</v>
      </c>
    </row>
    <row r="11" spans="1:11">
      <c r="A11" s="20">
        <f>+MAX($A$2:A10)+1</f>
        <v>242</v>
      </c>
      <c r="B11" s="20" t="s">
        <v>585</v>
      </c>
      <c r="C11" s="20" t="s">
        <v>351</v>
      </c>
      <c r="D11" s="21">
        <v>37346</v>
      </c>
      <c r="E11" s="20" t="s">
        <v>14</v>
      </c>
      <c r="F11" s="20"/>
      <c r="G11" s="20" t="s">
        <v>586</v>
      </c>
      <c r="H11" s="20" t="s">
        <v>498</v>
      </c>
      <c r="I11" s="2" t="s">
        <v>52</v>
      </c>
      <c r="J11" s="2"/>
      <c r="K11" s="2" t="s">
        <v>17</v>
      </c>
    </row>
    <row r="12" spans="1:11">
      <c r="A12" s="20">
        <f>+MAX($A$2:A11)+1</f>
        <v>243</v>
      </c>
      <c r="B12" s="20" t="s">
        <v>587</v>
      </c>
      <c r="C12" s="20" t="s">
        <v>588</v>
      </c>
      <c r="D12" s="21">
        <v>37380</v>
      </c>
      <c r="E12" s="20" t="s">
        <v>14</v>
      </c>
      <c r="F12" s="20"/>
      <c r="G12" s="20" t="s">
        <v>589</v>
      </c>
      <c r="H12" s="20" t="s">
        <v>498</v>
      </c>
      <c r="I12" s="2" t="s">
        <v>16</v>
      </c>
      <c r="J12" s="2"/>
      <c r="K12" s="2" t="s">
        <v>53</v>
      </c>
    </row>
    <row r="13" spans="1:11">
      <c r="A13" s="20">
        <f>+MAX($A$2:A12)+1</f>
        <v>244</v>
      </c>
      <c r="B13" s="20" t="s">
        <v>590</v>
      </c>
      <c r="C13" s="20" t="s">
        <v>591</v>
      </c>
      <c r="D13" s="21">
        <v>37514</v>
      </c>
      <c r="E13" s="20" t="s">
        <v>14</v>
      </c>
      <c r="F13" s="20"/>
      <c r="G13" s="20" t="s">
        <v>592</v>
      </c>
      <c r="H13" s="20" t="s">
        <v>498</v>
      </c>
      <c r="I13" s="2" t="s">
        <v>16</v>
      </c>
      <c r="J13" s="2"/>
      <c r="K13" s="2" t="s">
        <v>53</v>
      </c>
    </row>
    <row r="14" spans="1:11">
      <c r="A14" s="20">
        <f>+MAX($A$2:A13)+1</f>
        <v>245</v>
      </c>
      <c r="B14" s="20" t="s">
        <v>593</v>
      </c>
      <c r="C14" s="20" t="s">
        <v>594</v>
      </c>
      <c r="D14" s="21">
        <v>37314</v>
      </c>
      <c r="E14" s="20" t="s">
        <v>14</v>
      </c>
      <c r="F14" s="20"/>
      <c r="G14" s="20" t="s">
        <v>595</v>
      </c>
      <c r="H14" s="20" t="s">
        <v>498</v>
      </c>
      <c r="I14" s="2" t="s">
        <v>28</v>
      </c>
      <c r="J14" s="2"/>
      <c r="K14" s="2" t="s">
        <v>53</v>
      </c>
    </row>
    <row r="15" spans="1:11">
      <c r="A15" s="20">
        <f>+MAX($A$2:A14)+1</f>
        <v>246</v>
      </c>
      <c r="B15" s="20" t="s">
        <v>596</v>
      </c>
      <c r="C15" s="20" t="s">
        <v>597</v>
      </c>
      <c r="D15" s="21">
        <v>37564</v>
      </c>
      <c r="E15" s="20" t="s">
        <v>14</v>
      </c>
      <c r="F15" s="20"/>
      <c r="G15" s="20" t="s">
        <v>598</v>
      </c>
      <c r="H15" s="20" t="s">
        <v>498</v>
      </c>
      <c r="I15" s="2" t="s">
        <v>16</v>
      </c>
      <c r="J15" s="2"/>
      <c r="K15" s="2" t="s">
        <v>53</v>
      </c>
    </row>
    <row r="16" spans="1:11">
      <c r="A16" s="20">
        <f>+MAX($A$2:A15)+1</f>
        <v>247</v>
      </c>
      <c r="B16" s="20" t="s">
        <v>599</v>
      </c>
      <c r="C16" s="20" t="s">
        <v>495</v>
      </c>
      <c r="D16" s="21">
        <v>37306</v>
      </c>
      <c r="E16" s="20" t="s">
        <v>14</v>
      </c>
      <c r="F16" s="20"/>
      <c r="G16" s="20" t="s">
        <v>600</v>
      </c>
      <c r="H16" s="20" t="s">
        <v>498</v>
      </c>
      <c r="I16" s="2" t="s">
        <v>52</v>
      </c>
      <c r="J16" s="2"/>
      <c r="K16" s="2" t="s">
        <v>53</v>
      </c>
    </row>
    <row r="17" spans="1:11">
      <c r="A17" s="20">
        <f>+MAX($A$2:A16)+1</f>
        <v>248</v>
      </c>
      <c r="B17" s="20" t="s">
        <v>601</v>
      </c>
      <c r="C17" s="20" t="s">
        <v>602</v>
      </c>
      <c r="D17" s="21">
        <v>37595</v>
      </c>
      <c r="E17" s="20" t="s">
        <v>14</v>
      </c>
      <c r="F17" s="20"/>
      <c r="G17" s="20" t="s">
        <v>603</v>
      </c>
      <c r="H17" s="20" t="s">
        <v>498</v>
      </c>
      <c r="I17" s="2" t="s">
        <v>52</v>
      </c>
      <c r="J17" s="2"/>
      <c r="K17" s="2" t="s">
        <v>53</v>
      </c>
    </row>
    <row r="18" spans="1:11">
      <c r="A18" s="20">
        <f>+MAX($A$2:A17)+1</f>
        <v>249</v>
      </c>
      <c r="B18" s="20" t="s">
        <v>604</v>
      </c>
      <c r="C18" s="20" t="s">
        <v>605</v>
      </c>
      <c r="D18" s="21">
        <v>37591</v>
      </c>
      <c r="E18" s="20" t="s">
        <v>14</v>
      </c>
      <c r="F18" s="20"/>
      <c r="G18" s="20" t="s">
        <v>606</v>
      </c>
      <c r="H18" s="20" t="s">
        <v>498</v>
      </c>
      <c r="I18" s="2" t="s">
        <v>32</v>
      </c>
      <c r="J18" s="2"/>
      <c r="K18" s="2" t="s">
        <v>53</v>
      </c>
    </row>
    <row r="19" spans="1:11">
      <c r="A19" s="20">
        <f>+MAX($A$2:A18)+1</f>
        <v>250</v>
      </c>
      <c r="B19" s="20" t="s">
        <v>607</v>
      </c>
      <c r="C19" s="20" t="s">
        <v>47</v>
      </c>
      <c r="D19" s="21">
        <v>37575</v>
      </c>
      <c r="E19" s="20" t="s">
        <v>14</v>
      </c>
      <c r="F19" s="20"/>
      <c r="G19" s="20" t="s">
        <v>608</v>
      </c>
      <c r="H19" s="20" t="s">
        <v>498</v>
      </c>
      <c r="I19" s="2" t="s">
        <v>52</v>
      </c>
      <c r="J19" s="2"/>
      <c r="K19" s="2" t="s">
        <v>17</v>
      </c>
    </row>
    <row r="20" spans="1:11">
      <c r="A20" s="20">
        <f>+MAX($A$2:A19)+1</f>
        <v>251</v>
      </c>
      <c r="B20" s="20" t="s">
        <v>609</v>
      </c>
      <c r="C20" s="20" t="s">
        <v>610</v>
      </c>
      <c r="D20" s="21">
        <v>37387</v>
      </c>
      <c r="E20" s="20" t="s">
        <v>14</v>
      </c>
      <c r="F20" s="20"/>
      <c r="G20" s="20" t="s">
        <v>611</v>
      </c>
      <c r="H20" s="20" t="s">
        <v>498</v>
      </c>
      <c r="I20" s="2" t="s">
        <v>52</v>
      </c>
      <c r="J20" s="2"/>
      <c r="K20" s="2" t="s">
        <v>53</v>
      </c>
    </row>
    <row r="21" spans="1:11">
      <c r="A21" s="20">
        <f>+MAX($A$2:A20)+1</f>
        <v>252</v>
      </c>
      <c r="B21" s="20" t="s">
        <v>612</v>
      </c>
      <c r="C21" s="20" t="s">
        <v>613</v>
      </c>
      <c r="D21" s="21">
        <v>37406</v>
      </c>
      <c r="E21" s="20" t="s">
        <v>14</v>
      </c>
      <c r="F21" s="20"/>
      <c r="G21" s="20" t="s">
        <v>614</v>
      </c>
      <c r="H21" s="20" t="s">
        <v>498</v>
      </c>
      <c r="I21" s="2" t="s">
        <v>52</v>
      </c>
      <c r="J21" s="2"/>
      <c r="K21" s="2" t="s">
        <v>17</v>
      </c>
    </row>
    <row r="22" spans="1:11">
      <c r="A22" s="20">
        <f>+MAX($A$2:A21)+1</f>
        <v>253</v>
      </c>
      <c r="B22" s="20" t="s">
        <v>615</v>
      </c>
      <c r="C22" s="20" t="s">
        <v>616</v>
      </c>
      <c r="D22" s="21">
        <v>37500</v>
      </c>
      <c r="E22" s="20" t="s">
        <v>14</v>
      </c>
      <c r="F22" s="20"/>
      <c r="G22" s="20" t="s">
        <v>617</v>
      </c>
      <c r="H22" s="20" t="s">
        <v>498</v>
      </c>
      <c r="I22" s="2" t="s">
        <v>24</v>
      </c>
      <c r="J22" s="2"/>
      <c r="K22" s="2" t="s">
        <v>17</v>
      </c>
    </row>
    <row r="23" spans="1:11">
      <c r="A23" s="20">
        <f>+MAX($A$2:A22)+1</f>
        <v>254</v>
      </c>
      <c r="B23" s="20" t="s">
        <v>618</v>
      </c>
      <c r="C23" s="20" t="s">
        <v>619</v>
      </c>
      <c r="D23" s="21">
        <v>37492</v>
      </c>
      <c r="E23" s="20" t="s">
        <v>14</v>
      </c>
      <c r="F23" s="20"/>
      <c r="G23" s="20" t="s">
        <v>620</v>
      </c>
      <c r="H23" s="20" t="s">
        <v>498</v>
      </c>
      <c r="I23" s="2" t="s">
        <v>52</v>
      </c>
      <c r="J23" s="2"/>
      <c r="K23" s="2" t="s">
        <v>17</v>
      </c>
    </row>
    <row r="24" spans="1:11">
      <c r="A24" s="20">
        <f>+MAX($A$2:A23)+1</f>
        <v>255</v>
      </c>
      <c r="B24" s="20" t="s">
        <v>621</v>
      </c>
      <c r="C24" s="20" t="s">
        <v>622</v>
      </c>
      <c r="D24" s="21">
        <v>37478</v>
      </c>
      <c r="E24" s="20" t="s">
        <v>14</v>
      </c>
      <c r="F24" s="20"/>
      <c r="G24" s="20" t="s">
        <v>623</v>
      </c>
      <c r="H24" s="20" t="s">
        <v>498</v>
      </c>
      <c r="I24" s="2" t="s">
        <v>24</v>
      </c>
      <c r="J24" s="2"/>
      <c r="K24" s="2" t="s">
        <v>17</v>
      </c>
    </row>
    <row r="25" spans="1:11">
      <c r="A25" s="20">
        <f>+MAX($A$2:A24)+1</f>
        <v>256</v>
      </c>
      <c r="B25" s="20" t="s">
        <v>624</v>
      </c>
      <c r="C25" s="20" t="s">
        <v>625</v>
      </c>
      <c r="D25" s="21">
        <v>37428</v>
      </c>
      <c r="E25" s="20" t="s">
        <v>14</v>
      </c>
      <c r="F25" s="20"/>
      <c r="G25" s="20" t="s">
        <v>626</v>
      </c>
      <c r="H25" s="20" t="s">
        <v>498</v>
      </c>
      <c r="I25" s="2" t="s">
        <v>52</v>
      </c>
      <c r="J25" s="2"/>
      <c r="K25" s="2" t="s">
        <v>17</v>
      </c>
    </row>
    <row r="26" spans="1:11">
      <c r="A26" s="20">
        <f>+MAX($A$2:A25)+1</f>
        <v>257</v>
      </c>
      <c r="B26" s="20" t="s">
        <v>627</v>
      </c>
      <c r="C26" s="20" t="s">
        <v>628</v>
      </c>
      <c r="D26" s="21">
        <v>37605</v>
      </c>
      <c r="E26" s="20" t="s">
        <v>14</v>
      </c>
      <c r="F26" s="20"/>
      <c r="G26" s="20" t="s">
        <v>629</v>
      </c>
      <c r="H26" s="20" t="s">
        <v>498</v>
      </c>
      <c r="I26" s="2" t="s">
        <v>24</v>
      </c>
      <c r="J26" s="2"/>
      <c r="K26" s="2" t="s">
        <v>17</v>
      </c>
    </row>
    <row r="27" spans="1:11">
      <c r="A27" s="20">
        <f>+MAX($A$2:A26)+1</f>
        <v>258</v>
      </c>
      <c r="B27" s="20" t="s">
        <v>630</v>
      </c>
      <c r="C27" s="20" t="s">
        <v>631</v>
      </c>
      <c r="D27" s="21">
        <v>37390</v>
      </c>
      <c r="E27" s="20" t="s">
        <v>14</v>
      </c>
      <c r="F27" s="20"/>
      <c r="G27" s="20" t="s">
        <v>632</v>
      </c>
      <c r="H27" s="20" t="s">
        <v>498</v>
      </c>
      <c r="I27" s="2" t="s">
        <v>28</v>
      </c>
      <c r="J27" s="2"/>
      <c r="K27" s="2" t="s">
        <v>53</v>
      </c>
    </row>
    <row r="28" spans="1:11">
      <c r="A28" s="20">
        <f>+MAX($A$2:A27)+1</f>
        <v>259</v>
      </c>
      <c r="B28" s="20" t="s">
        <v>633</v>
      </c>
      <c r="C28" s="20" t="s">
        <v>634</v>
      </c>
      <c r="D28" s="21">
        <v>37449</v>
      </c>
      <c r="E28" s="20" t="s">
        <v>14</v>
      </c>
      <c r="F28" s="20"/>
      <c r="G28" s="20" t="s">
        <v>635</v>
      </c>
      <c r="H28" s="20" t="s">
        <v>498</v>
      </c>
      <c r="I28" s="2" t="s">
        <v>32</v>
      </c>
      <c r="J28" s="2"/>
      <c r="K28" s="2" t="s">
        <v>53</v>
      </c>
    </row>
    <row r="29" spans="1:11">
      <c r="A29" s="20">
        <f>+MAX($A$2:A28)+1</f>
        <v>260</v>
      </c>
      <c r="B29" s="20" t="s">
        <v>636</v>
      </c>
      <c r="C29" s="20" t="s">
        <v>637</v>
      </c>
      <c r="D29" s="21">
        <v>37532</v>
      </c>
      <c r="E29" s="20" t="s">
        <v>14</v>
      </c>
      <c r="F29" s="20"/>
      <c r="G29" s="20" t="s">
        <v>638</v>
      </c>
      <c r="H29" s="20" t="s">
        <v>498</v>
      </c>
      <c r="I29" s="2" t="s">
        <v>52</v>
      </c>
      <c r="J29" s="2"/>
      <c r="K29" s="2" t="s">
        <v>53</v>
      </c>
    </row>
    <row r="30" spans="1:11">
      <c r="A30" s="20">
        <f>+MAX($A$2:A29)+1</f>
        <v>261</v>
      </c>
      <c r="B30" s="20" t="s">
        <v>639</v>
      </c>
      <c r="C30" s="20" t="s">
        <v>640</v>
      </c>
      <c r="D30" s="21">
        <v>37526</v>
      </c>
      <c r="E30" s="20" t="s">
        <v>14</v>
      </c>
      <c r="F30" s="20"/>
      <c r="G30" s="20" t="s">
        <v>641</v>
      </c>
      <c r="H30" s="20" t="s">
        <v>498</v>
      </c>
      <c r="I30" s="2" t="s">
        <v>28</v>
      </c>
      <c r="J30" s="2"/>
      <c r="K30" s="2" t="s">
        <v>17</v>
      </c>
    </row>
    <row r="31" spans="1:11">
      <c r="A31" s="20">
        <f>+MAX($A$2:A30)+1</f>
        <v>262</v>
      </c>
      <c r="B31" s="20" t="s">
        <v>642</v>
      </c>
      <c r="C31" s="20" t="s">
        <v>643</v>
      </c>
      <c r="D31" s="21">
        <v>37496</v>
      </c>
      <c r="E31" s="20" t="s">
        <v>14</v>
      </c>
      <c r="F31" s="20"/>
      <c r="G31" s="20" t="s">
        <v>644</v>
      </c>
      <c r="H31" s="20" t="s">
        <v>498</v>
      </c>
      <c r="I31" s="2" t="s">
        <v>32</v>
      </c>
      <c r="J31" s="2"/>
      <c r="K31" s="2" t="s">
        <v>17</v>
      </c>
    </row>
    <row r="32" spans="1:11">
      <c r="A32" s="20">
        <f>+MAX($A$2:A31)+1</f>
        <v>263</v>
      </c>
      <c r="B32" s="20" t="s">
        <v>645</v>
      </c>
      <c r="C32" s="20" t="s">
        <v>646</v>
      </c>
      <c r="D32" s="21">
        <v>37304</v>
      </c>
      <c r="E32" s="20" t="s">
        <v>14</v>
      </c>
      <c r="F32" s="20"/>
      <c r="G32" s="20" t="s">
        <v>647</v>
      </c>
      <c r="H32" s="20" t="s">
        <v>498</v>
      </c>
      <c r="I32" s="2" t="s">
        <v>24</v>
      </c>
      <c r="J32" s="2"/>
      <c r="K32" s="2" t="s">
        <v>17</v>
      </c>
    </row>
    <row r="33" spans="1:11">
      <c r="A33" s="20">
        <f>+MAX($A$2:A32)+1</f>
        <v>264</v>
      </c>
      <c r="B33" s="20" t="s">
        <v>648</v>
      </c>
      <c r="C33" s="20" t="s">
        <v>649</v>
      </c>
      <c r="D33" s="21">
        <v>37314</v>
      </c>
      <c r="E33" s="20" t="s">
        <v>14</v>
      </c>
      <c r="F33" s="20"/>
      <c r="G33" s="20" t="s">
        <v>650</v>
      </c>
      <c r="H33" s="20" t="s">
        <v>498</v>
      </c>
      <c r="I33" s="2" t="s">
        <v>52</v>
      </c>
      <c r="J33" s="2"/>
      <c r="K33" s="2" t="s">
        <v>53</v>
      </c>
    </row>
    <row r="34" spans="1:11">
      <c r="A34" s="20">
        <f>+MAX($A$2:A33)+1</f>
        <v>265</v>
      </c>
      <c r="B34" s="20" t="s">
        <v>651</v>
      </c>
      <c r="C34" s="20" t="s">
        <v>652</v>
      </c>
      <c r="D34" s="21">
        <v>37614</v>
      </c>
      <c r="E34" s="20" t="s">
        <v>14</v>
      </c>
      <c r="F34" s="20"/>
      <c r="G34" s="20" t="s">
        <v>653</v>
      </c>
      <c r="H34" s="20" t="s">
        <v>498</v>
      </c>
      <c r="I34" s="2" t="s">
        <v>52</v>
      </c>
      <c r="J34" s="2"/>
      <c r="K34" s="2" t="s">
        <v>53</v>
      </c>
    </row>
    <row r="35" spans="1:11">
      <c r="A35" s="20">
        <f>+MAX($A$2:A34)+1</f>
        <v>266</v>
      </c>
      <c r="B35" s="20" t="s">
        <v>654</v>
      </c>
      <c r="C35" s="20" t="s">
        <v>655</v>
      </c>
      <c r="D35" s="21">
        <v>37275</v>
      </c>
      <c r="E35" s="20" t="s">
        <v>14</v>
      </c>
      <c r="F35" s="20"/>
      <c r="G35" s="20" t="s">
        <v>656</v>
      </c>
      <c r="H35" s="20" t="s">
        <v>498</v>
      </c>
      <c r="I35" s="2" t="s">
        <v>16</v>
      </c>
      <c r="J35" s="2"/>
      <c r="K35" s="2" t="s">
        <v>53</v>
      </c>
    </row>
    <row r="36" spans="1:11">
      <c r="A36" s="20">
        <f>+MAX($A$2:A35)+1</f>
        <v>267</v>
      </c>
      <c r="B36" s="20" t="s">
        <v>829</v>
      </c>
      <c r="C36" s="20" t="s">
        <v>830</v>
      </c>
      <c r="D36" s="21">
        <v>37365</v>
      </c>
      <c r="E36" s="20" t="s">
        <v>14</v>
      </c>
      <c r="F36" s="20"/>
      <c r="G36" s="20" t="s">
        <v>831</v>
      </c>
      <c r="H36" s="20" t="s">
        <v>987</v>
      </c>
      <c r="I36" s="2" t="s">
        <v>52</v>
      </c>
      <c r="J36" s="2">
        <v>18.75</v>
      </c>
      <c r="K36" s="2" t="s">
        <v>17</v>
      </c>
    </row>
    <row r="37" spans="1:11">
      <c r="A37" s="20">
        <f>+MAX($A$2:A36)+1</f>
        <v>268</v>
      </c>
      <c r="B37" s="20" t="s">
        <v>832</v>
      </c>
      <c r="C37" s="20" t="s">
        <v>833</v>
      </c>
      <c r="D37" s="21">
        <v>37608</v>
      </c>
      <c r="E37" s="20" t="s">
        <v>14</v>
      </c>
      <c r="F37" s="20"/>
      <c r="G37" s="20" t="s">
        <v>834</v>
      </c>
      <c r="H37" s="20" t="s">
        <v>987</v>
      </c>
      <c r="I37" s="2" t="s">
        <v>52</v>
      </c>
      <c r="J37" s="2">
        <v>18.579999999999998</v>
      </c>
      <c r="K37" s="2" t="s">
        <v>53</v>
      </c>
    </row>
    <row r="38" spans="1:11">
      <c r="A38" s="20">
        <f>+MAX($A$2:A37)+1</f>
        <v>269</v>
      </c>
      <c r="B38" s="20" t="s">
        <v>835</v>
      </c>
      <c r="C38" s="20" t="s">
        <v>836</v>
      </c>
      <c r="D38" s="21">
        <v>37435</v>
      </c>
      <c r="E38" s="20" t="s">
        <v>14</v>
      </c>
      <c r="F38" s="20"/>
      <c r="G38" s="20" t="s">
        <v>837</v>
      </c>
      <c r="H38" s="20" t="s">
        <v>987</v>
      </c>
      <c r="I38" s="2" t="s">
        <v>28</v>
      </c>
      <c r="J38" s="2">
        <v>20.83</v>
      </c>
      <c r="K38" s="2" t="s">
        <v>17</v>
      </c>
    </row>
    <row r="39" spans="1:11">
      <c r="A39" s="20">
        <f>+MAX($A$2:A38)+1</f>
        <v>270</v>
      </c>
      <c r="B39" s="20" t="s">
        <v>838</v>
      </c>
      <c r="C39" s="20" t="s">
        <v>839</v>
      </c>
      <c r="D39" s="21">
        <v>37511</v>
      </c>
      <c r="E39" s="20" t="s">
        <v>14</v>
      </c>
      <c r="F39" s="20"/>
      <c r="G39" s="20" t="s">
        <v>840</v>
      </c>
      <c r="H39" s="20" t="s">
        <v>987</v>
      </c>
      <c r="I39" s="2" t="s">
        <v>52</v>
      </c>
      <c r="J39" s="2">
        <v>19.38</v>
      </c>
      <c r="K39" s="2" t="s">
        <v>53</v>
      </c>
    </row>
    <row r="40" spans="1:11">
      <c r="A40" s="20">
        <f>+MAX($A$2:A39)+1</f>
        <v>271</v>
      </c>
      <c r="B40" s="20" t="s">
        <v>841</v>
      </c>
      <c r="C40" s="20" t="s">
        <v>842</v>
      </c>
      <c r="D40" s="21">
        <v>37298</v>
      </c>
      <c r="E40" s="20" t="s">
        <v>14</v>
      </c>
      <c r="F40" s="20"/>
      <c r="G40" s="20" t="s">
        <v>843</v>
      </c>
      <c r="H40" s="20" t="s">
        <v>987</v>
      </c>
      <c r="I40" s="2" t="s">
        <v>24</v>
      </c>
      <c r="J40" s="2">
        <v>21.93</v>
      </c>
      <c r="K40" s="2" t="s">
        <v>17</v>
      </c>
    </row>
    <row r="41" spans="1:11">
      <c r="A41" s="20">
        <f>+MAX($A$2:A40)+1</f>
        <v>272</v>
      </c>
      <c r="B41" s="20" t="s">
        <v>844</v>
      </c>
      <c r="C41" s="20" t="s">
        <v>845</v>
      </c>
      <c r="D41" s="21">
        <v>37616</v>
      </c>
      <c r="E41" s="20" t="s">
        <v>14</v>
      </c>
      <c r="F41" s="20"/>
      <c r="G41" s="20" t="s">
        <v>846</v>
      </c>
      <c r="H41" s="20" t="s">
        <v>987</v>
      </c>
      <c r="I41" s="2" t="s">
        <v>24</v>
      </c>
      <c r="J41" s="2">
        <v>20.38</v>
      </c>
      <c r="K41" s="2" t="s">
        <v>17</v>
      </c>
    </row>
    <row r="42" spans="1:11">
      <c r="A42" s="20">
        <f>+MAX($A$2:A41)+1</f>
        <v>273</v>
      </c>
      <c r="B42" s="20" t="s">
        <v>847</v>
      </c>
      <c r="C42" s="20" t="s">
        <v>848</v>
      </c>
      <c r="D42" s="21">
        <v>37403</v>
      </c>
      <c r="E42" s="20" t="s">
        <v>14</v>
      </c>
      <c r="F42" s="20"/>
      <c r="G42" s="20" t="s">
        <v>849</v>
      </c>
      <c r="H42" s="20" t="s">
        <v>987</v>
      </c>
      <c r="I42" s="2" t="s">
        <v>52</v>
      </c>
      <c r="J42" s="2">
        <v>19.29</v>
      </c>
      <c r="K42" s="2" t="s">
        <v>53</v>
      </c>
    </row>
    <row r="43" spans="1:11">
      <c r="A43" s="20">
        <f>+MAX($A$2:A42)+1</f>
        <v>274</v>
      </c>
      <c r="B43" s="20" t="s">
        <v>850</v>
      </c>
      <c r="C43" s="20" t="s">
        <v>851</v>
      </c>
      <c r="D43" s="21">
        <v>36694</v>
      </c>
      <c r="E43" s="20" t="s">
        <v>14</v>
      </c>
      <c r="F43" s="20"/>
      <c r="G43" s="20" t="s">
        <v>852</v>
      </c>
      <c r="H43" s="20" t="s">
        <v>987</v>
      </c>
      <c r="I43" s="2" t="s">
        <v>32</v>
      </c>
      <c r="J43" s="2">
        <v>19.63</v>
      </c>
      <c r="K43" s="2" t="s">
        <v>53</v>
      </c>
    </row>
    <row r="44" spans="1:11">
      <c r="A44" s="20">
        <f>+MAX($A$2:A43)+1</f>
        <v>275</v>
      </c>
      <c r="B44" s="20" t="s">
        <v>853</v>
      </c>
      <c r="C44" s="20" t="s">
        <v>854</v>
      </c>
      <c r="D44" s="21">
        <v>37393</v>
      </c>
      <c r="E44" s="20" t="s">
        <v>14</v>
      </c>
      <c r="F44" s="20"/>
      <c r="G44" s="20" t="s">
        <v>855</v>
      </c>
      <c r="H44" s="20" t="s">
        <v>987</v>
      </c>
      <c r="I44" s="2" t="s">
        <v>52</v>
      </c>
      <c r="J44" s="2">
        <v>20.46</v>
      </c>
      <c r="K44" s="2" t="s">
        <v>17</v>
      </c>
    </row>
    <row r="45" spans="1:11">
      <c r="A45" s="20">
        <f>+MAX($A$2:A44)+1</f>
        <v>276</v>
      </c>
      <c r="B45" s="20" t="s">
        <v>856</v>
      </c>
      <c r="C45" s="20" t="s">
        <v>857</v>
      </c>
      <c r="D45" s="21">
        <v>37386</v>
      </c>
      <c r="E45" s="20" t="s">
        <v>14</v>
      </c>
      <c r="F45" s="20"/>
      <c r="G45" s="20" t="s">
        <v>858</v>
      </c>
      <c r="H45" s="20" t="s">
        <v>987</v>
      </c>
      <c r="I45" s="2" t="s">
        <v>52</v>
      </c>
      <c r="J45" s="2">
        <v>19.98</v>
      </c>
      <c r="K45" s="2" t="s">
        <v>17</v>
      </c>
    </row>
    <row r="46" spans="1:11">
      <c r="A46" s="20">
        <f>+MAX($A$2:A45)+1</f>
        <v>277</v>
      </c>
      <c r="B46" s="20" t="s">
        <v>859</v>
      </c>
      <c r="C46" s="20" t="s">
        <v>860</v>
      </c>
      <c r="D46" s="21">
        <v>37609</v>
      </c>
      <c r="E46" s="20" t="s">
        <v>14</v>
      </c>
      <c r="F46" s="20"/>
      <c r="G46" s="20" t="s">
        <v>861</v>
      </c>
      <c r="H46" s="20" t="s">
        <v>987</v>
      </c>
      <c r="I46" s="2" t="s">
        <v>52</v>
      </c>
      <c r="J46" s="2">
        <v>20.149999999999999</v>
      </c>
      <c r="K46" s="2" t="s">
        <v>53</v>
      </c>
    </row>
  </sheetData>
  <mergeCells count="1">
    <mergeCell ref="A1:I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sheetPr>
    <tabColor rgb="FFFF0000"/>
  </sheetPr>
  <dimension ref="A1:K44"/>
  <sheetViews>
    <sheetView topLeftCell="A37" workbookViewId="0">
      <selection activeCell="D10" sqref="D10"/>
    </sheetView>
  </sheetViews>
  <sheetFormatPr defaultRowHeight="18.75"/>
  <cols>
    <col min="1" max="1" width="4" bestFit="1" customWidth="1"/>
    <col min="2" max="2" width="11.88671875" customWidth="1"/>
    <col min="3" max="3" width="23.109375" customWidth="1"/>
    <col min="4" max="4" width="12.5546875" customWidth="1"/>
    <col min="5" max="6" width="6.88671875" customWidth="1"/>
    <col min="7" max="8" width="9.109375" customWidth="1"/>
    <col min="9" max="9" width="7.44140625" hidden="1" customWidth="1"/>
    <col min="10" max="10" width="8.77734375" hidden="1" customWidth="1"/>
    <col min="11" max="11" width="15.44140625" hidden="1" customWidth="1"/>
    <col min="257" max="257" width="3.5546875" customWidth="1"/>
    <col min="258" max="258" width="11.88671875" customWidth="1"/>
    <col min="259" max="259" width="23.109375" customWidth="1"/>
    <col min="260" max="260" width="8.77734375" customWidth="1"/>
    <col min="261" max="262" width="6.88671875" customWidth="1"/>
    <col min="263" max="264" width="9.109375" customWidth="1"/>
    <col min="265" max="265" width="7.44140625" customWidth="1"/>
    <col min="266" max="266" width="8.77734375" customWidth="1"/>
    <col min="267" max="267" width="15.44140625" customWidth="1"/>
    <col min="513" max="513" width="3.5546875" customWidth="1"/>
    <col min="514" max="514" width="11.88671875" customWidth="1"/>
    <col min="515" max="515" width="23.109375" customWidth="1"/>
    <col min="516" max="516" width="8.77734375" customWidth="1"/>
    <col min="517" max="518" width="6.88671875" customWidth="1"/>
    <col min="519" max="520" width="9.109375" customWidth="1"/>
    <col min="521" max="521" width="7.44140625" customWidth="1"/>
    <col min="522" max="522" width="8.77734375" customWidth="1"/>
    <col min="523" max="523" width="15.44140625" customWidth="1"/>
    <col min="769" max="769" width="3.5546875" customWidth="1"/>
    <col min="770" max="770" width="11.88671875" customWidth="1"/>
    <col min="771" max="771" width="23.109375" customWidth="1"/>
    <col min="772" max="772" width="8.77734375" customWidth="1"/>
    <col min="773" max="774" width="6.88671875" customWidth="1"/>
    <col min="775" max="776" width="9.109375" customWidth="1"/>
    <col min="777" max="777" width="7.44140625" customWidth="1"/>
    <col min="778" max="778" width="8.77734375" customWidth="1"/>
    <col min="779" max="779" width="15.44140625" customWidth="1"/>
    <col min="1025" max="1025" width="3.5546875" customWidth="1"/>
    <col min="1026" max="1026" width="11.88671875" customWidth="1"/>
    <col min="1027" max="1027" width="23.109375" customWidth="1"/>
    <col min="1028" max="1028" width="8.77734375" customWidth="1"/>
    <col min="1029" max="1030" width="6.88671875" customWidth="1"/>
    <col min="1031" max="1032" width="9.109375" customWidth="1"/>
    <col min="1033" max="1033" width="7.44140625" customWidth="1"/>
    <col min="1034" max="1034" width="8.77734375" customWidth="1"/>
    <col min="1035" max="1035" width="15.44140625" customWidth="1"/>
    <col min="1281" max="1281" width="3.5546875" customWidth="1"/>
    <col min="1282" max="1282" width="11.88671875" customWidth="1"/>
    <col min="1283" max="1283" width="23.109375" customWidth="1"/>
    <col min="1284" max="1284" width="8.77734375" customWidth="1"/>
    <col min="1285" max="1286" width="6.88671875" customWidth="1"/>
    <col min="1287" max="1288" width="9.109375" customWidth="1"/>
    <col min="1289" max="1289" width="7.44140625" customWidth="1"/>
    <col min="1290" max="1290" width="8.77734375" customWidth="1"/>
    <col min="1291" max="1291" width="15.44140625" customWidth="1"/>
    <col min="1537" max="1537" width="3.5546875" customWidth="1"/>
    <col min="1538" max="1538" width="11.88671875" customWidth="1"/>
    <col min="1539" max="1539" width="23.109375" customWidth="1"/>
    <col min="1540" max="1540" width="8.77734375" customWidth="1"/>
    <col min="1541" max="1542" width="6.88671875" customWidth="1"/>
    <col min="1543" max="1544" width="9.109375" customWidth="1"/>
    <col min="1545" max="1545" width="7.44140625" customWidth="1"/>
    <col min="1546" max="1546" width="8.77734375" customWidth="1"/>
    <col min="1547" max="1547" width="15.44140625" customWidth="1"/>
    <col min="1793" max="1793" width="3.5546875" customWidth="1"/>
    <col min="1794" max="1794" width="11.88671875" customWidth="1"/>
    <col min="1795" max="1795" width="23.109375" customWidth="1"/>
    <col min="1796" max="1796" width="8.77734375" customWidth="1"/>
    <col min="1797" max="1798" width="6.88671875" customWidth="1"/>
    <col min="1799" max="1800" width="9.109375" customWidth="1"/>
    <col min="1801" max="1801" width="7.44140625" customWidth="1"/>
    <col min="1802" max="1802" width="8.77734375" customWidth="1"/>
    <col min="1803" max="1803" width="15.44140625" customWidth="1"/>
    <col min="2049" max="2049" width="3.5546875" customWidth="1"/>
    <col min="2050" max="2050" width="11.88671875" customWidth="1"/>
    <col min="2051" max="2051" width="23.109375" customWidth="1"/>
    <col min="2052" max="2052" width="8.77734375" customWidth="1"/>
    <col min="2053" max="2054" width="6.88671875" customWidth="1"/>
    <col min="2055" max="2056" width="9.109375" customWidth="1"/>
    <col min="2057" max="2057" width="7.44140625" customWidth="1"/>
    <col min="2058" max="2058" width="8.77734375" customWidth="1"/>
    <col min="2059" max="2059" width="15.44140625" customWidth="1"/>
    <col min="2305" max="2305" width="3.5546875" customWidth="1"/>
    <col min="2306" max="2306" width="11.88671875" customWidth="1"/>
    <col min="2307" max="2307" width="23.109375" customWidth="1"/>
    <col min="2308" max="2308" width="8.77734375" customWidth="1"/>
    <col min="2309" max="2310" width="6.88671875" customWidth="1"/>
    <col min="2311" max="2312" width="9.109375" customWidth="1"/>
    <col min="2313" max="2313" width="7.44140625" customWidth="1"/>
    <col min="2314" max="2314" width="8.77734375" customWidth="1"/>
    <col min="2315" max="2315" width="15.44140625" customWidth="1"/>
    <col min="2561" max="2561" width="3.5546875" customWidth="1"/>
    <col min="2562" max="2562" width="11.88671875" customWidth="1"/>
    <col min="2563" max="2563" width="23.109375" customWidth="1"/>
    <col min="2564" max="2564" width="8.77734375" customWidth="1"/>
    <col min="2565" max="2566" width="6.88671875" customWidth="1"/>
    <col min="2567" max="2568" width="9.109375" customWidth="1"/>
    <col min="2569" max="2569" width="7.44140625" customWidth="1"/>
    <col min="2570" max="2570" width="8.77734375" customWidth="1"/>
    <col min="2571" max="2571" width="15.44140625" customWidth="1"/>
    <col min="2817" max="2817" width="3.5546875" customWidth="1"/>
    <col min="2818" max="2818" width="11.88671875" customWidth="1"/>
    <col min="2819" max="2819" width="23.109375" customWidth="1"/>
    <col min="2820" max="2820" width="8.77734375" customWidth="1"/>
    <col min="2821" max="2822" width="6.88671875" customWidth="1"/>
    <col min="2823" max="2824" width="9.109375" customWidth="1"/>
    <col min="2825" max="2825" width="7.44140625" customWidth="1"/>
    <col min="2826" max="2826" width="8.77734375" customWidth="1"/>
    <col min="2827" max="2827" width="15.44140625" customWidth="1"/>
    <col min="3073" max="3073" width="3.5546875" customWidth="1"/>
    <col min="3074" max="3074" width="11.88671875" customWidth="1"/>
    <col min="3075" max="3075" width="23.109375" customWidth="1"/>
    <col min="3076" max="3076" width="8.77734375" customWidth="1"/>
    <col min="3077" max="3078" width="6.88671875" customWidth="1"/>
    <col min="3079" max="3080" width="9.109375" customWidth="1"/>
    <col min="3081" max="3081" width="7.44140625" customWidth="1"/>
    <col min="3082" max="3082" width="8.77734375" customWidth="1"/>
    <col min="3083" max="3083" width="15.44140625" customWidth="1"/>
    <col min="3329" max="3329" width="3.5546875" customWidth="1"/>
    <col min="3330" max="3330" width="11.88671875" customWidth="1"/>
    <col min="3331" max="3331" width="23.109375" customWidth="1"/>
    <col min="3332" max="3332" width="8.77734375" customWidth="1"/>
    <col min="3333" max="3334" width="6.88671875" customWidth="1"/>
    <col min="3335" max="3336" width="9.109375" customWidth="1"/>
    <col min="3337" max="3337" width="7.44140625" customWidth="1"/>
    <col min="3338" max="3338" width="8.77734375" customWidth="1"/>
    <col min="3339" max="3339" width="15.44140625" customWidth="1"/>
    <col min="3585" max="3585" width="3.5546875" customWidth="1"/>
    <col min="3586" max="3586" width="11.88671875" customWidth="1"/>
    <col min="3587" max="3587" width="23.109375" customWidth="1"/>
    <col min="3588" max="3588" width="8.77734375" customWidth="1"/>
    <col min="3589" max="3590" width="6.88671875" customWidth="1"/>
    <col min="3591" max="3592" width="9.109375" customWidth="1"/>
    <col min="3593" max="3593" width="7.44140625" customWidth="1"/>
    <col min="3594" max="3594" width="8.77734375" customWidth="1"/>
    <col min="3595" max="3595" width="15.44140625" customWidth="1"/>
    <col min="3841" max="3841" width="3.5546875" customWidth="1"/>
    <col min="3842" max="3842" width="11.88671875" customWidth="1"/>
    <col min="3843" max="3843" width="23.109375" customWidth="1"/>
    <col min="3844" max="3844" width="8.77734375" customWidth="1"/>
    <col min="3845" max="3846" width="6.88671875" customWidth="1"/>
    <col min="3847" max="3848" width="9.109375" customWidth="1"/>
    <col min="3849" max="3849" width="7.44140625" customWidth="1"/>
    <col min="3850" max="3850" width="8.77734375" customWidth="1"/>
    <col min="3851" max="3851" width="15.44140625" customWidth="1"/>
    <col min="4097" max="4097" width="3.5546875" customWidth="1"/>
    <col min="4098" max="4098" width="11.88671875" customWidth="1"/>
    <col min="4099" max="4099" width="23.109375" customWidth="1"/>
    <col min="4100" max="4100" width="8.77734375" customWidth="1"/>
    <col min="4101" max="4102" width="6.88671875" customWidth="1"/>
    <col min="4103" max="4104" width="9.109375" customWidth="1"/>
    <col min="4105" max="4105" width="7.44140625" customWidth="1"/>
    <col min="4106" max="4106" width="8.77734375" customWidth="1"/>
    <col min="4107" max="4107" width="15.44140625" customWidth="1"/>
    <col min="4353" max="4353" width="3.5546875" customWidth="1"/>
    <col min="4354" max="4354" width="11.88671875" customWidth="1"/>
    <col min="4355" max="4355" width="23.109375" customWidth="1"/>
    <col min="4356" max="4356" width="8.77734375" customWidth="1"/>
    <col min="4357" max="4358" width="6.88671875" customWidth="1"/>
    <col min="4359" max="4360" width="9.109375" customWidth="1"/>
    <col min="4361" max="4361" width="7.44140625" customWidth="1"/>
    <col min="4362" max="4362" width="8.77734375" customWidth="1"/>
    <col min="4363" max="4363" width="15.44140625" customWidth="1"/>
    <col min="4609" max="4609" width="3.5546875" customWidth="1"/>
    <col min="4610" max="4610" width="11.88671875" customWidth="1"/>
    <col min="4611" max="4611" width="23.109375" customWidth="1"/>
    <col min="4612" max="4612" width="8.77734375" customWidth="1"/>
    <col min="4613" max="4614" width="6.88671875" customWidth="1"/>
    <col min="4615" max="4616" width="9.109375" customWidth="1"/>
    <col min="4617" max="4617" width="7.44140625" customWidth="1"/>
    <col min="4618" max="4618" width="8.77734375" customWidth="1"/>
    <col min="4619" max="4619" width="15.44140625" customWidth="1"/>
    <col min="4865" max="4865" width="3.5546875" customWidth="1"/>
    <col min="4866" max="4866" width="11.88671875" customWidth="1"/>
    <col min="4867" max="4867" width="23.109375" customWidth="1"/>
    <col min="4868" max="4868" width="8.77734375" customWidth="1"/>
    <col min="4869" max="4870" width="6.88671875" customWidth="1"/>
    <col min="4871" max="4872" width="9.109375" customWidth="1"/>
    <col min="4873" max="4873" width="7.44140625" customWidth="1"/>
    <col min="4874" max="4874" width="8.77734375" customWidth="1"/>
    <col min="4875" max="4875" width="15.44140625" customWidth="1"/>
    <col min="5121" max="5121" width="3.5546875" customWidth="1"/>
    <col min="5122" max="5122" width="11.88671875" customWidth="1"/>
    <col min="5123" max="5123" width="23.109375" customWidth="1"/>
    <col min="5124" max="5124" width="8.77734375" customWidth="1"/>
    <col min="5125" max="5126" width="6.88671875" customWidth="1"/>
    <col min="5127" max="5128" width="9.109375" customWidth="1"/>
    <col min="5129" max="5129" width="7.44140625" customWidth="1"/>
    <col min="5130" max="5130" width="8.77734375" customWidth="1"/>
    <col min="5131" max="5131" width="15.44140625" customWidth="1"/>
    <col min="5377" max="5377" width="3.5546875" customWidth="1"/>
    <col min="5378" max="5378" width="11.88671875" customWidth="1"/>
    <col min="5379" max="5379" width="23.109375" customWidth="1"/>
    <col min="5380" max="5380" width="8.77734375" customWidth="1"/>
    <col min="5381" max="5382" width="6.88671875" customWidth="1"/>
    <col min="5383" max="5384" width="9.109375" customWidth="1"/>
    <col min="5385" max="5385" width="7.44140625" customWidth="1"/>
    <col min="5386" max="5386" width="8.77734375" customWidth="1"/>
    <col min="5387" max="5387" width="15.44140625" customWidth="1"/>
    <col min="5633" max="5633" width="3.5546875" customWidth="1"/>
    <col min="5634" max="5634" width="11.88671875" customWidth="1"/>
    <col min="5635" max="5635" width="23.109375" customWidth="1"/>
    <col min="5636" max="5636" width="8.77734375" customWidth="1"/>
    <col min="5637" max="5638" width="6.88671875" customWidth="1"/>
    <col min="5639" max="5640" width="9.109375" customWidth="1"/>
    <col min="5641" max="5641" width="7.44140625" customWidth="1"/>
    <col min="5642" max="5642" width="8.77734375" customWidth="1"/>
    <col min="5643" max="5643" width="15.44140625" customWidth="1"/>
    <col min="5889" max="5889" width="3.5546875" customWidth="1"/>
    <col min="5890" max="5890" width="11.88671875" customWidth="1"/>
    <col min="5891" max="5891" width="23.109375" customWidth="1"/>
    <col min="5892" max="5892" width="8.77734375" customWidth="1"/>
    <col min="5893" max="5894" width="6.88671875" customWidth="1"/>
    <col min="5895" max="5896" width="9.109375" customWidth="1"/>
    <col min="5897" max="5897" width="7.44140625" customWidth="1"/>
    <col min="5898" max="5898" width="8.77734375" customWidth="1"/>
    <col min="5899" max="5899" width="15.44140625" customWidth="1"/>
    <col min="6145" max="6145" width="3.5546875" customWidth="1"/>
    <col min="6146" max="6146" width="11.88671875" customWidth="1"/>
    <col min="6147" max="6147" width="23.109375" customWidth="1"/>
    <col min="6148" max="6148" width="8.77734375" customWidth="1"/>
    <col min="6149" max="6150" width="6.88671875" customWidth="1"/>
    <col min="6151" max="6152" width="9.109375" customWidth="1"/>
    <col min="6153" max="6153" width="7.44140625" customWidth="1"/>
    <col min="6154" max="6154" width="8.77734375" customWidth="1"/>
    <col min="6155" max="6155" width="15.44140625" customWidth="1"/>
    <col min="6401" max="6401" width="3.5546875" customWidth="1"/>
    <col min="6402" max="6402" width="11.88671875" customWidth="1"/>
    <col min="6403" max="6403" width="23.109375" customWidth="1"/>
    <col min="6404" max="6404" width="8.77734375" customWidth="1"/>
    <col min="6405" max="6406" width="6.88671875" customWidth="1"/>
    <col min="6407" max="6408" width="9.109375" customWidth="1"/>
    <col min="6409" max="6409" width="7.44140625" customWidth="1"/>
    <col min="6410" max="6410" width="8.77734375" customWidth="1"/>
    <col min="6411" max="6411" width="15.44140625" customWidth="1"/>
    <col min="6657" max="6657" width="3.5546875" customWidth="1"/>
    <col min="6658" max="6658" width="11.88671875" customWidth="1"/>
    <col min="6659" max="6659" width="23.109375" customWidth="1"/>
    <col min="6660" max="6660" width="8.77734375" customWidth="1"/>
    <col min="6661" max="6662" width="6.88671875" customWidth="1"/>
    <col min="6663" max="6664" width="9.109375" customWidth="1"/>
    <col min="6665" max="6665" width="7.44140625" customWidth="1"/>
    <col min="6666" max="6666" width="8.77734375" customWidth="1"/>
    <col min="6667" max="6667" width="15.44140625" customWidth="1"/>
    <col min="6913" max="6913" width="3.5546875" customWidth="1"/>
    <col min="6914" max="6914" width="11.88671875" customWidth="1"/>
    <col min="6915" max="6915" width="23.109375" customWidth="1"/>
    <col min="6916" max="6916" width="8.77734375" customWidth="1"/>
    <col min="6917" max="6918" width="6.88671875" customWidth="1"/>
    <col min="6919" max="6920" width="9.109375" customWidth="1"/>
    <col min="6921" max="6921" width="7.44140625" customWidth="1"/>
    <col min="6922" max="6922" width="8.77734375" customWidth="1"/>
    <col min="6923" max="6923" width="15.44140625" customWidth="1"/>
    <col min="7169" max="7169" width="3.5546875" customWidth="1"/>
    <col min="7170" max="7170" width="11.88671875" customWidth="1"/>
    <col min="7171" max="7171" width="23.109375" customWidth="1"/>
    <col min="7172" max="7172" width="8.77734375" customWidth="1"/>
    <col min="7173" max="7174" width="6.88671875" customWidth="1"/>
    <col min="7175" max="7176" width="9.109375" customWidth="1"/>
    <col min="7177" max="7177" width="7.44140625" customWidth="1"/>
    <col min="7178" max="7178" width="8.77734375" customWidth="1"/>
    <col min="7179" max="7179" width="15.44140625" customWidth="1"/>
    <col min="7425" max="7425" width="3.5546875" customWidth="1"/>
    <col min="7426" max="7426" width="11.88671875" customWidth="1"/>
    <col min="7427" max="7427" width="23.109375" customWidth="1"/>
    <col min="7428" max="7428" width="8.77734375" customWidth="1"/>
    <col min="7429" max="7430" width="6.88671875" customWidth="1"/>
    <col min="7431" max="7432" width="9.109375" customWidth="1"/>
    <col min="7433" max="7433" width="7.44140625" customWidth="1"/>
    <col min="7434" max="7434" width="8.77734375" customWidth="1"/>
    <col min="7435" max="7435" width="15.44140625" customWidth="1"/>
    <col min="7681" max="7681" width="3.5546875" customWidth="1"/>
    <col min="7682" max="7682" width="11.88671875" customWidth="1"/>
    <col min="7683" max="7683" width="23.109375" customWidth="1"/>
    <col min="7684" max="7684" width="8.77734375" customWidth="1"/>
    <col min="7685" max="7686" width="6.88671875" customWidth="1"/>
    <col min="7687" max="7688" width="9.109375" customWidth="1"/>
    <col min="7689" max="7689" width="7.44140625" customWidth="1"/>
    <col min="7690" max="7690" width="8.77734375" customWidth="1"/>
    <col min="7691" max="7691" width="15.44140625" customWidth="1"/>
    <col min="7937" max="7937" width="3.5546875" customWidth="1"/>
    <col min="7938" max="7938" width="11.88671875" customWidth="1"/>
    <col min="7939" max="7939" width="23.109375" customWidth="1"/>
    <col min="7940" max="7940" width="8.77734375" customWidth="1"/>
    <col min="7941" max="7942" width="6.88671875" customWidth="1"/>
    <col min="7943" max="7944" width="9.109375" customWidth="1"/>
    <col min="7945" max="7945" width="7.44140625" customWidth="1"/>
    <col min="7946" max="7946" width="8.77734375" customWidth="1"/>
    <col min="7947" max="7947" width="15.44140625" customWidth="1"/>
    <col min="8193" max="8193" width="3.5546875" customWidth="1"/>
    <col min="8194" max="8194" width="11.88671875" customWidth="1"/>
    <col min="8195" max="8195" width="23.109375" customWidth="1"/>
    <col min="8196" max="8196" width="8.77734375" customWidth="1"/>
    <col min="8197" max="8198" width="6.88671875" customWidth="1"/>
    <col min="8199" max="8200" width="9.109375" customWidth="1"/>
    <col min="8201" max="8201" width="7.44140625" customWidth="1"/>
    <col min="8202" max="8202" width="8.77734375" customWidth="1"/>
    <col min="8203" max="8203" width="15.44140625" customWidth="1"/>
    <col min="8449" max="8449" width="3.5546875" customWidth="1"/>
    <col min="8450" max="8450" width="11.88671875" customWidth="1"/>
    <col min="8451" max="8451" width="23.109375" customWidth="1"/>
    <col min="8452" max="8452" width="8.77734375" customWidth="1"/>
    <col min="8453" max="8454" width="6.88671875" customWidth="1"/>
    <col min="8455" max="8456" width="9.109375" customWidth="1"/>
    <col min="8457" max="8457" width="7.44140625" customWidth="1"/>
    <col min="8458" max="8458" width="8.77734375" customWidth="1"/>
    <col min="8459" max="8459" width="15.44140625" customWidth="1"/>
    <col min="8705" max="8705" width="3.5546875" customWidth="1"/>
    <col min="8706" max="8706" width="11.88671875" customWidth="1"/>
    <col min="8707" max="8707" width="23.109375" customWidth="1"/>
    <col min="8708" max="8708" width="8.77734375" customWidth="1"/>
    <col min="8709" max="8710" width="6.88671875" customWidth="1"/>
    <col min="8711" max="8712" width="9.109375" customWidth="1"/>
    <col min="8713" max="8713" width="7.44140625" customWidth="1"/>
    <col min="8714" max="8714" width="8.77734375" customWidth="1"/>
    <col min="8715" max="8715" width="15.44140625" customWidth="1"/>
    <col min="8961" max="8961" width="3.5546875" customWidth="1"/>
    <col min="8962" max="8962" width="11.88671875" customWidth="1"/>
    <col min="8963" max="8963" width="23.109375" customWidth="1"/>
    <col min="8964" max="8964" width="8.77734375" customWidth="1"/>
    <col min="8965" max="8966" width="6.88671875" customWidth="1"/>
    <col min="8967" max="8968" width="9.109375" customWidth="1"/>
    <col min="8969" max="8969" width="7.44140625" customWidth="1"/>
    <col min="8970" max="8970" width="8.77734375" customWidth="1"/>
    <col min="8971" max="8971" width="15.44140625" customWidth="1"/>
    <col min="9217" max="9217" width="3.5546875" customWidth="1"/>
    <col min="9218" max="9218" width="11.88671875" customWidth="1"/>
    <col min="9219" max="9219" width="23.109375" customWidth="1"/>
    <col min="9220" max="9220" width="8.77734375" customWidth="1"/>
    <col min="9221" max="9222" width="6.88671875" customWidth="1"/>
    <col min="9223" max="9224" width="9.109375" customWidth="1"/>
    <col min="9225" max="9225" width="7.44140625" customWidth="1"/>
    <col min="9226" max="9226" width="8.77734375" customWidth="1"/>
    <col min="9227" max="9227" width="15.44140625" customWidth="1"/>
    <col min="9473" max="9473" width="3.5546875" customWidth="1"/>
    <col min="9474" max="9474" width="11.88671875" customWidth="1"/>
    <col min="9475" max="9475" width="23.109375" customWidth="1"/>
    <col min="9476" max="9476" width="8.77734375" customWidth="1"/>
    <col min="9477" max="9478" width="6.88671875" customWidth="1"/>
    <col min="9479" max="9480" width="9.109375" customWidth="1"/>
    <col min="9481" max="9481" width="7.44140625" customWidth="1"/>
    <col min="9482" max="9482" width="8.77734375" customWidth="1"/>
    <col min="9483" max="9483" width="15.44140625" customWidth="1"/>
    <col min="9729" max="9729" width="3.5546875" customWidth="1"/>
    <col min="9730" max="9730" width="11.88671875" customWidth="1"/>
    <col min="9731" max="9731" width="23.109375" customWidth="1"/>
    <col min="9732" max="9732" width="8.77734375" customWidth="1"/>
    <col min="9733" max="9734" width="6.88671875" customWidth="1"/>
    <col min="9735" max="9736" width="9.109375" customWidth="1"/>
    <col min="9737" max="9737" width="7.44140625" customWidth="1"/>
    <col min="9738" max="9738" width="8.77734375" customWidth="1"/>
    <col min="9739" max="9739" width="15.44140625" customWidth="1"/>
    <col min="9985" max="9985" width="3.5546875" customWidth="1"/>
    <col min="9986" max="9986" width="11.88671875" customWidth="1"/>
    <col min="9987" max="9987" width="23.109375" customWidth="1"/>
    <col min="9988" max="9988" width="8.77734375" customWidth="1"/>
    <col min="9989" max="9990" width="6.88671875" customWidth="1"/>
    <col min="9991" max="9992" width="9.109375" customWidth="1"/>
    <col min="9993" max="9993" width="7.44140625" customWidth="1"/>
    <col min="9994" max="9994" width="8.77734375" customWidth="1"/>
    <col min="9995" max="9995" width="15.44140625" customWidth="1"/>
    <col min="10241" max="10241" width="3.5546875" customWidth="1"/>
    <col min="10242" max="10242" width="11.88671875" customWidth="1"/>
    <col min="10243" max="10243" width="23.109375" customWidth="1"/>
    <col min="10244" max="10244" width="8.77734375" customWidth="1"/>
    <col min="10245" max="10246" width="6.88671875" customWidth="1"/>
    <col min="10247" max="10248" width="9.109375" customWidth="1"/>
    <col min="10249" max="10249" width="7.44140625" customWidth="1"/>
    <col min="10250" max="10250" width="8.77734375" customWidth="1"/>
    <col min="10251" max="10251" width="15.44140625" customWidth="1"/>
    <col min="10497" max="10497" width="3.5546875" customWidth="1"/>
    <col min="10498" max="10498" width="11.88671875" customWidth="1"/>
    <col min="10499" max="10499" width="23.109375" customWidth="1"/>
    <col min="10500" max="10500" width="8.77734375" customWidth="1"/>
    <col min="10501" max="10502" width="6.88671875" customWidth="1"/>
    <col min="10503" max="10504" width="9.109375" customWidth="1"/>
    <col min="10505" max="10505" width="7.44140625" customWidth="1"/>
    <col min="10506" max="10506" width="8.77734375" customWidth="1"/>
    <col min="10507" max="10507" width="15.44140625" customWidth="1"/>
    <col min="10753" max="10753" width="3.5546875" customWidth="1"/>
    <col min="10754" max="10754" width="11.88671875" customWidth="1"/>
    <col min="10755" max="10755" width="23.109375" customWidth="1"/>
    <col min="10756" max="10756" width="8.77734375" customWidth="1"/>
    <col min="10757" max="10758" width="6.88671875" customWidth="1"/>
    <col min="10759" max="10760" width="9.109375" customWidth="1"/>
    <col min="10761" max="10761" width="7.44140625" customWidth="1"/>
    <col min="10762" max="10762" width="8.77734375" customWidth="1"/>
    <col min="10763" max="10763" width="15.44140625" customWidth="1"/>
    <col min="11009" max="11009" width="3.5546875" customWidth="1"/>
    <col min="11010" max="11010" width="11.88671875" customWidth="1"/>
    <col min="11011" max="11011" width="23.109375" customWidth="1"/>
    <col min="11012" max="11012" width="8.77734375" customWidth="1"/>
    <col min="11013" max="11014" width="6.88671875" customWidth="1"/>
    <col min="11015" max="11016" width="9.109375" customWidth="1"/>
    <col min="11017" max="11017" width="7.44140625" customWidth="1"/>
    <col min="11018" max="11018" width="8.77734375" customWidth="1"/>
    <col min="11019" max="11019" width="15.44140625" customWidth="1"/>
    <col min="11265" max="11265" width="3.5546875" customWidth="1"/>
    <col min="11266" max="11266" width="11.88671875" customWidth="1"/>
    <col min="11267" max="11267" width="23.109375" customWidth="1"/>
    <col min="11268" max="11268" width="8.77734375" customWidth="1"/>
    <col min="11269" max="11270" width="6.88671875" customWidth="1"/>
    <col min="11271" max="11272" width="9.109375" customWidth="1"/>
    <col min="11273" max="11273" width="7.44140625" customWidth="1"/>
    <col min="11274" max="11274" width="8.77734375" customWidth="1"/>
    <col min="11275" max="11275" width="15.44140625" customWidth="1"/>
    <col min="11521" max="11521" width="3.5546875" customWidth="1"/>
    <col min="11522" max="11522" width="11.88671875" customWidth="1"/>
    <col min="11523" max="11523" width="23.109375" customWidth="1"/>
    <col min="11524" max="11524" width="8.77734375" customWidth="1"/>
    <col min="11525" max="11526" width="6.88671875" customWidth="1"/>
    <col min="11527" max="11528" width="9.109375" customWidth="1"/>
    <col min="11529" max="11529" width="7.44140625" customWidth="1"/>
    <col min="11530" max="11530" width="8.77734375" customWidth="1"/>
    <col min="11531" max="11531" width="15.44140625" customWidth="1"/>
    <col min="11777" max="11777" width="3.5546875" customWidth="1"/>
    <col min="11778" max="11778" width="11.88671875" customWidth="1"/>
    <col min="11779" max="11779" width="23.109375" customWidth="1"/>
    <col min="11780" max="11780" width="8.77734375" customWidth="1"/>
    <col min="11781" max="11782" width="6.88671875" customWidth="1"/>
    <col min="11783" max="11784" width="9.109375" customWidth="1"/>
    <col min="11785" max="11785" width="7.44140625" customWidth="1"/>
    <col min="11786" max="11786" width="8.77734375" customWidth="1"/>
    <col min="11787" max="11787" width="15.44140625" customWidth="1"/>
    <col min="12033" max="12033" width="3.5546875" customWidth="1"/>
    <col min="12034" max="12034" width="11.88671875" customWidth="1"/>
    <col min="12035" max="12035" width="23.109375" customWidth="1"/>
    <col min="12036" max="12036" width="8.77734375" customWidth="1"/>
    <col min="12037" max="12038" width="6.88671875" customWidth="1"/>
    <col min="12039" max="12040" width="9.109375" customWidth="1"/>
    <col min="12041" max="12041" width="7.44140625" customWidth="1"/>
    <col min="12042" max="12042" width="8.77734375" customWidth="1"/>
    <col min="12043" max="12043" width="15.44140625" customWidth="1"/>
    <col min="12289" max="12289" width="3.5546875" customWidth="1"/>
    <col min="12290" max="12290" width="11.88671875" customWidth="1"/>
    <col min="12291" max="12291" width="23.109375" customWidth="1"/>
    <col min="12292" max="12292" width="8.77734375" customWidth="1"/>
    <col min="12293" max="12294" width="6.88671875" customWidth="1"/>
    <col min="12295" max="12296" width="9.109375" customWidth="1"/>
    <col min="12297" max="12297" width="7.44140625" customWidth="1"/>
    <col min="12298" max="12298" width="8.77734375" customWidth="1"/>
    <col min="12299" max="12299" width="15.44140625" customWidth="1"/>
    <col min="12545" max="12545" width="3.5546875" customWidth="1"/>
    <col min="12546" max="12546" width="11.88671875" customWidth="1"/>
    <col min="12547" max="12547" width="23.109375" customWidth="1"/>
    <col min="12548" max="12548" width="8.77734375" customWidth="1"/>
    <col min="12549" max="12550" width="6.88671875" customWidth="1"/>
    <col min="12551" max="12552" width="9.109375" customWidth="1"/>
    <col min="12553" max="12553" width="7.44140625" customWidth="1"/>
    <col min="12554" max="12554" width="8.77734375" customWidth="1"/>
    <col min="12555" max="12555" width="15.44140625" customWidth="1"/>
    <col min="12801" max="12801" width="3.5546875" customWidth="1"/>
    <col min="12802" max="12802" width="11.88671875" customWidth="1"/>
    <col min="12803" max="12803" width="23.109375" customWidth="1"/>
    <col min="12804" max="12804" width="8.77734375" customWidth="1"/>
    <col min="12805" max="12806" width="6.88671875" customWidth="1"/>
    <col min="12807" max="12808" width="9.109375" customWidth="1"/>
    <col min="12809" max="12809" width="7.44140625" customWidth="1"/>
    <col min="12810" max="12810" width="8.77734375" customWidth="1"/>
    <col min="12811" max="12811" width="15.44140625" customWidth="1"/>
    <col min="13057" max="13057" width="3.5546875" customWidth="1"/>
    <col min="13058" max="13058" width="11.88671875" customWidth="1"/>
    <col min="13059" max="13059" width="23.109375" customWidth="1"/>
    <col min="13060" max="13060" width="8.77734375" customWidth="1"/>
    <col min="13061" max="13062" width="6.88671875" customWidth="1"/>
    <col min="13063" max="13064" width="9.109375" customWidth="1"/>
    <col min="13065" max="13065" width="7.44140625" customWidth="1"/>
    <col min="13066" max="13066" width="8.77734375" customWidth="1"/>
    <col min="13067" max="13067" width="15.44140625" customWidth="1"/>
    <col min="13313" max="13313" width="3.5546875" customWidth="1"/>
    <col min="13314" max="13314" width="11.88671875" customWidth="1"/>
    <col min="13315" max="13315" width="23.109375" customWidth="1"/>
    <col min="13316" max="13316" width="8.77734375" customWidth="1"/>
    <col min="13317" max="13318" width="6.88671875" customWidth="1"/>
    <col min="13319" max="13320" width="9.109375" customWidth="1"/>
    <col min="13321" max="13321" width="7.44140625" customWidth="1"/>
    <col min="13322" max="13322" width="8.77734375" customWidth="1"/>
    <col min="13323" max="13323" width="15.44140625" customWidth="1"/>
    <col min="13569" max="13569" width="3.5546875" customWidth="1"/>
    <col min="13570" max="13570" width="11.88671875" customWidth="1"/>
    <col min="13571" max="13571" width="23.109375" customWidth="1"/>
    <col min="13572" max="13572" width="8.77734375" customWidth="1"/>
    <col min="13573" max="13574" width="6.88671875" customWidth="1"/>
    <col min="13575" max="13576" width="9.109375" customWidth="1"/>
    <col min="13577" max="13577" width="7.44140625" customWidth="1"/>
    <col min="13578" max="13578" width="8.77734375" customWidth="1"/>
    <col min="13579" max="13579" width="15.44140625" customWidth="1"/>
    <col min="13825" max="13825" width="3.5546875" customWidth="1"/>
    <col min="13826" max="13826" width="11.88671875" customWidth="1"/>
    <col min="13827" max="13827" width="23.109375" customWidth="1"/>
    <col min="13828" max="13828" width="8.77734375" customWidth="1"/>
    <col min="13829" max="13830" width="6.88671875" customWidth="1"/>
    <col min="13831" max="13832" width="9.109375" customWidth="1"/>
    <col min="13833" max="13833" width="7.44140625" customWidth="1"/>
    <col min="13834" max="13834" width="8.77734375" customWidth="1"/>
    <col min="13835" max="13835" width="15.44140625" customWidth="1"/>
    <col min="14081" max="14081" width="3.5546875" customWidth="1"/>
    <col min="14082" max="14082" width="11.88671875" customWidth="1"/>
    <col min="14083" max="14083" width="23.109375" customWidth="1"/>
    <col min="14084" max="14084" width="8.77734375" customWidth="1"/>
    <col min="14085" max="14086" width="6.88671875" customWidth="1"/>
    <col min="14087" max="14088" width="9.109375" customWidth="1"/>
    <col min="14089" max="14089" width="7.44140625" customWidth="1"/>
    <col min="14090" max="14090" width="8.77734375" customWidth="1"/>
    <col min="14091" max="14091" width="15.44140625" customWidth="1"/>
    <col min="14337" max="14337" width="3.5546875" customWidth="1"/>
    <col min="14338" max="14338" width="11.88671875" customWidth="1"/>
    <col min="14339" max="14339" width="23.109375" customWidth="1"/>
    <col min="14340" max="14340" width="8.77734375" customWidth="1"/>
    <col min="14341" max="14342" width="6.88671875" customWidth="1"/>
    <col min="14343" max="14344" width="9.109375" customWidth="1"/>
    <col min="14345" max="14345" width="7.44140625" customWidth="1"/>
    <col min="14346" max="14346" width="8.77734375" customWidth="1"/>
    <col min="14347" max="14347" width="15.44140625" customWidth="1"/>
    <col min="14593" max="14593" width="3.5546875" customWidth="1"/>
    <col min="14594" max="14594" width="11.88671875" customWidth="1"/>
    <col min="14595" max="14595" width="23.109375" customWidth="1"/>
    <col min="14596" max="14596" width="8.77734375" customWidth="1"/>
    <col min="14597" max="14598" width="6.88671875" customWidth="1"/>
    <col min="14599" max="14600" width="9.109375" customWidth="1"/>
    <col min="14601" max="14601" width="7.44140625" customWidth="1"/>
    <col min="14602" max="14602" width="8.77734375" customWidth="1"/>
    <col min="14603" max="14603" width="15.44140625" customWidth="1"/>
    <col min="14849" max="14849" width="3.5546875" customWidth="1"/>
    <col min="14850" max="14850" width="11.88671875" customWidth="1"/>
    <col min="14851" max="14851" width="23.109375" customWidth="1"/>
    <col min="14852" max="14852" width="8.77734375" customWidth="1"/>
    <col min="14853" max="14854" width="6.88671875" customWidth="1"/>
    <col min="14855" max="14856" width="9.109375" customWidth="1"/>
    <col min="14857" max="14857" width="7.44140625" customWidth="1"/>
    <col min="14858" max="14858" width="8.77734375" customWidth="1"/>
    <col min="14859" max="14859" width="15.44140625" customWidth="1"/>
    <col min="15105" max="15105" width="3.5546875" customWidth="1"/>
    <col min="15106" max="15106" width="11.88671875" customWidth="1"/>
    <col min="15107" max="15107" width="23.109375" customWidth="1"/>
    <col min="15108" max="15108" width="8.77734375" customWidth="1"/>
    <col min="15109" max="15110" width="6.88671875" customWidth="1"/>
    <col min="15111" max="15112" width="9.109375" customWidth="1"/>
    <col min="15113" max="15113" width="7.44140625" customWidth="1"/>
    <col min="15114" max="15114" width="8.77734375" customWidth="1"/>
    <col min="15115" max="15115" width="15.44140625" customWidth="1"/>
    <col min="15361" max="15361" width="3.5546875" customWidth="1"/>
    <col min="15362" max="15362" width="11.88671875" customWidth="1"/>
    <col min="15363" max="15363" width="23.109375" customWidth="1"/>
    <col min="15364" max="15364" width="8.77734375" customWidth="1"/>
    <col min="15365" max="15366" width="6.88671875" customWidth="1"/>
    <col min="15367" max="15368" width="9.109375" customWidth="1"/>
    <col min="15369" max="15369" width="7.44140625" customWidth="1"/>
    <col min="15370" max="15370" width="8.77734375" customWidth="1"/>
    <col min="15371" max="15371" width="15.44140625" customWidth="1"/>
    <col min="15617" max="15617" width="3.5546875" customWidth="1"/>
    <col min="15618" max="15618" width="11.88671875" customWidth="1"/>
    <col min="15619" max="15619" width="23.109375" customWidth="1"/>
    <col min="15620" max="15620" width="8.77734375" customWidth="1"/>
    <col min="15621" max="15622" width="6.88671875" customWidth="1"/>
    <col min="15623" max="15624" width="9.109375" customWidth="1"/>
    <col min="15625" max="15625" width="7.44140625" customWidth="1"/>
    <col min="15626" max="15626" width="8.77734375" customWidth="1"/>
    <col min="15627" max="15627" width="15.44140625" customWidth="1"/>
    <col min="15873" max="15873" width="3.5546875" customWidth="1"/>
    <col min="15874" max="15874" width="11.88671875" customWidth="1"/>
    <col min="15875" max="15875" width="23.109375" customWidth="1"/>
    <col min="15876" max="15876" width="8.77734375" customWidth="1"/>
    <col min="15877" max="15878" width="6.88671875" customWidth="1"/>
    <col min="15879" max="15880" width="9.109375" customWidth="1"/>
    <col min="15881" max="15881" width="7.44140625" customWidth="1"/>
    <col min="15882" max="15882" width="8.77734375" customWidth="1"/>
    <col min="15883" max="15883" width="15.44140625" customWidth="1"/>
    <col min="16129" max="16129" width="3.5546875" customWidth="1"/>
    <col min="16130" max="16130" width="11.88671875" customWidth="1"/>
    <col min="16131" max="16131" width="23.109375" customWidth="1"/>
    <col min="16132" max="16132" width="8.77734375" customWidth="1"/>
    <col min="16133" max="16134" width="6.88671875" customWidth="1"/>
    <col min="16135" max="16136" width="9.109375" customWidth="1"/>
    <col min="16137" max="16137" width="7.44140625" customWidth="1"/>
    <col min="16138" max="16138" width="8.77734375" customWidth="1"/>
    <col min="16139" max="16139" width="15.44140625" customWidth="1"/>
  </cols>
  <sheetData>
    <row r="1" spans="1:11" ht="19.5" thickBot="1">
      <c r="A1" s="50" t="s">
        <v>1974</v>
      </c>
      <c r="B1" s="51"/>
      <c r="C1" s="51"/>
      <c r="D1" s="51"/>
      <c r="E1" s="51"/>
      <c r="F1" s="51"/>
      <c r="G1" s="51"/>
      <c r="H1" s="51"/>
      <c r="I1" s="51"/>
    </row>
    <row r="2" spans="1:11" ht="25.5" customHeight="1" thickTop="1">
      <c r="A2" s="19" t="s">
        <v>2</v>
      </c>
      <c r="B2" s="19" t="s">
        <v>3</v>
      </c>
      <c r="C2" s="19" t="s">
        <v>4</v>
      </c>
      <c r="D2" s="19" t="s">
        <v>5</v>
      </c>
      <c r="E2" s="19" t="s">
        <v>6</v>
      </c>
      <c r="F2" s="19" t="s">
        <v>7</v>
      </c>
      <c r="G2" s="19" t="s">
        <v>8</v>
      </c>
      <c r="H2" s="19" t="s">
        <v>372</v>
      </c>
      <c r="I2" s="1" t="s">
        <v>9</v>
      </c>
      <c r="J2" s="1" t="s">
        <v>10</v>
      </c>
      <c r="K2" s="1" t="s">
        <v>11</v>
      </c>
    </row>
    <row r="3" spans="1:11">
      <c r="A3" s="20">
        <v>278</v>
      </c>
      <c r="B3" s="20" t="s">
        <v>862</v>
      </c>
      <c r="C3" s="20" t="s">
        <v>863</v>
      </c>
      <c r="D3" s="21">
        <v>37568</v>
      </c>
      <c r="E3" s="20" t="s">
        <v>14</v>
      </c>
      <c r="F3" s="20"/>
      <c r="G3" s="20" t="s">
        <v>864</v>
      </c>
      <c r="H3" s="20" t="s">
        <v>987</v>
      </c>
      <c r="I3" s="2" t="s">
        <v>52</v>
      </c>
      <c r="J3" s="2">
        <v>20.350000000000001</v>
      </c>
      <c r="K3" s="2" t="s">
        <v>17</v>
      </c>
    </row>
    <row r="4" spans="1:11">
      <c r="A4" s="20">
        <f>+MAX($A$2:A3)+1</f>
        <v>279</v>
      </c>
      <c r="B4" s="20" t="s">
        <v>865</v>
      </c>
      <c r="C4" s="20" t="s">
        <v>866</v>
      </c>
      <c r="D4" s="21">
        <v>37384</v>
      </c>
      <c r="E4" s="20" t="s">
        <v>14</v>
      </c>
      <c r="F4" s="20"/>
      <c r="G4" s="20" t="s">
        <v>867</v>
      </c>
      <c r="H4" s="20" t="s">
        <v>987</v>
      </c>
      <c r="I4" s="2" t="s">
        <v>16</v>
      </c>
      <c r="J4" s="2">
        <v>21.27</v>
      </c>
      <c r="K4" s="2" t="s">
        <v>53</v>
      </c>
    </row>
    <row r="5" spans="1:11">
      <c r="A5" s="20">
        <f>+MAX($A$2:A4)+1</f>
        <v>280</v>
      </c>
      <c r="B5" s="20" t="s">
        <v>868</v>
      </c>
      <c r="C5" s="20" t="s">
        <v>869</v>
      </c>
      <c r="D5" s="21">
        <v>37589</v>
      </c>
      <c r="E5" s="20" t="s">
        <v>14</v>
      </c>
      <c r="F5" s="20"/>
      <c r="G5" s="20" t="s">
        <v>870</v>
      </c>
      <c r="H5" s="20" t="s">
        <v>987</v>
      </c>
      <c r="I5" s="2" t="s">
        <v>16</v>
      </c>
      <c r="J5" s="2">
        <v>21.13</v>
      </c>
      <c r="K5" s="2" t="s">
        <v>17</v>
      </c>
    </row>
    <row r="6" spans="1:11">
      <c r="A6" s="20">
        <f>+MAX($A$2:A5)+1</f>
        <v>281</v>
      </c>
      <c r="B6" s="20" t="s">
        <v>871</v>
      </c>
      <c r="C6" s="20" t="s">
        <v>872</v>
      </c>
      <c r="D6" s="21">
        <v>37469</v>
      </c>
      <c r="E6" s="20" t="s">
        <v>14</v>
      </c>
      <c r="F6" s="20"/>
      <c r="G6" s="20" t="s">
        <v>873</v>
      </c>
      <c r="H6" s="20" t="s">
        <v>987</v>
      </c>
      <c r="I6" s="2" t="s">
        <v>52</v>
      </c>
      <c r="J6" s="2">
        <v>19.38</v>
      </c>
      <c r="K6" s="2" t="s">
        <v>53</v>
      </c>
    </row>
    <row r="7" spans="1:11">
      <c r="A7" s="20">
        <f>+MAX($A$2:A6)+1</f>
        <v>282</v>
      </c>
      <c r="B7" s="20" t="s">
        <v>874</v>
      </c>
      <c r="C7" s="20" t="s">
        <v>875</v>
      </c>
      <c r="D7" s="21">
        <v>37450</v>
      </c>
      <c r="E7" s="20" t="s">
        <v>14</v>
      </c>
      <c r="F7" s="20"/>
      <c r="G7" s="20" t="s">
        <v>876</v>
      </c>
      <c r="H7" s="20" t="s">
        <v>987</v>
      </c>
      <c r="I7" s="2" t="s">
        <v>28</v>
      </c>
      <c r="J7" s="2">
        <v>22.93</v>
      </c>
      <c r="K7" s="2" t="s">
        <v>17</v>
      </c>
    </row>
    <row r="8" spans="1:11">
      <c r="A8" s="20">
        <f>+MAX($A$2:A7)+1</f>
        <v>283</v>
      </c>
      <c r="B8" s="20" t="s">
        <v>877</v>
      </c>
      <c r="C8" s="20" t="s">
        <v>878</v>
      </c>
      <c r="D8" s="21">
        <v>37419</v>
      </c>
      <c r="E8" s="20" t="s">
        <v>14</v>
      </c>
      <c r="F8" s="20"/>
      <c r="G8" s="20" t="s">
        <v>879</v>
      </c>
      <c r="H8" s="20" t="s">
        <v>987</v>
      </c>
      <c r="I8" s="2" t="s">
        <v>28</v>
      </c>
      <c r="J8" s="2">
        <v>21</v>
      </c>
      <c r="K8" s="2" t="s">
        <v>17</v>
      </c>
    </row>
    <row r="9" spans="1:11">
      <c r="A9" s="20">
        <f>+MAX($A$2:A8)+1</f>
        <v>284</v>
      </c>
      <c r="B9" s="20" t="s">
        <v>880</v>
      </c>
      <c r="C9" s="20" t="s">
        <v>881</v>
      </c>
      <c r="D9" s="21">
        <v>36962</v>
      </c>
      <c r="E9" s="20" t="s">
        <v>14</v>
      </c>
      <c r="F9" s="20"/>
      <c r="G9" s="20" t="s">
        <v>882</v>
      </c>
      <c r="H9" s="20" t="s">
        <v>987</v>
      </c>
      <c r="I9" s="2" t="s">
        <v>16</v>
      </c>
      <c r="J9" s="2">
        <v>19.43</v>
      </c>
      <c r="K9" s="2" t="s">
        <v>17</v>
      </c>
    </row>
    <row r="10" spans="1:11">
      <c r="A10" s="20">
        <f>+MAX($A$2:A9)+1</f>
        <v>285</v>
      </c>
      <c r="B10" s="20" t="s">
        <v>883</v>
      </c>
      <c r="C10" s="20" t="s">
        <v>190</v>
      </c>
      <c r="D10" s="21">
        <v>37462</v>
      </c>
      <c r="E10" s="20" t="s">
        <v>14</v>
      </c>
      <c r="F10" s="20"/>
      <c r="G10" s="20" t="s">
        <v>884</v>
      </c>
      <c r="H10" s="20" t="s">
        <v>987</v>
      </c>
      <c r="I10" s="2" t="s">
        <v>16</v>
      </c>
      <c r="J10" s="2">
        <v>22.6</v>
      </c>
      <c r="K10" s="2" t="s">
        <v>17</v>
      </c>
    </row>
    <row r="11" spans="1:11">
      <c r="A11" s="20">
        <f>+MAX($A$2:A10)+1</f>
        <v>286</v>
      </c>
      <c r="B11" s="20" t="s">
        <v>885</v>
      </c>
      <c r="C11" s="20" t="s">
        <v>886</v>
      </c>
      <c r="D11" s="21">
        <v>37346</v>
      </c>
      <c r="E11" s="20" t="s">
        <v>14</v>
      </c>
      <c r="F11" s="20"/>
      <c r="G11" s="20" t="s">
        <v>887</v>
      </c>
      <c r="H11" s="20" t="s">
        <v>987</v>
      </c>
      <c r="I11" s="2" t="s">
        <v>52</v>
      </c>
      <c r="J11" s="2">
        <v>20.32</v>
      </c>
      <c r="K11" s="2" t="s">
        <v>53</v>
      </c>
    </row>
    <row r="12" spans="1:11">
      <c r="A12" s="20">
        <f>+MAX($A$2:A11)+1</f>
        <v>287</v>
      </c>
      <c r="B12" s="20" t="s">
        <v>888</v>
      </c>
      <c r="C12" s="20" t="s">
        <v>432</v>
      </c>
      <c r="D12" s="21">
        <v>37540</v>
      </c>
      <c r="E12" s="20" t="s">
        <v>14</v>
      </c>
      <c r="F12" s="20"/>
      <c r="G12" s="20" t="s">
        <v>889</v>
      </c>
      <c r="H12" s="20" t="s">
        <v>987</v>
      </c>
      <c r="I12" s="2" t="s">
        <v>52</v>
      </c>
      <c r="J12" s="2">
        <v>23.38</v>
      </c>
      <c r="K12" s="2" t="s">
        <v>17</v>
      </c>
    </row>
    <row r="13" spans="1:11">
      <c r="A13" s="20">
        <f>+MAX($A$2:A12)+1</f>
        <v>288</v>
      </c>
      <c r="B13" s="20" t="s">
        <v>890</v>
      </c>
      <c r="C13" s="20" t="s">
        <v>891</v>
      </c>
      <c r="D13" s="21">
        <v>37464</v>
      </c>
      <c r="E13" s="20" t="s">
        <v>14</v>
      </c>
      <c r="F13" s="20"/>
      <c r="G13" s="20" t="s">
        <v>892</v>
      </c>
      <c r="H13" s="20" t="s">
        <v>987</v>
      </c>
      <c r="I13" s="2" t="s">
        <v>16</v>
      </c>
      <c r="J13" s="2">
        <v>21.67</v>
      </c>
      <c r="K13" s="2" t="s">
        <v>17</v>
      </c>
    </row>
    <row r="14" spans="1:11">
      <c r="A14" s="20">
        <f>+MAX($A$2:A13)+1</f>
        <v>289</v>
      </c>
      <c r="B14" s="20" t="s">
        <v>893</v>
      </c>
      <c r="C14" s="20" t="s">
        <v>894</v>
      </c>
      <c r="D14" s="21">
        <v>37453</v>
      </c>
      <c r="E14" s="20" t="s">
        <v>14</v>
      </c>
      <c r="F14" s="20"/>
      <c r="G14" s="20" t="s">
        <v>895</v>
      </c>
      <c r="H14" s="20" t="s">
        <v>987</v>
      </c>
      <c r="I14" s="2" t="s">
        <v>16</v>
      </c>
      <c r="J14" s="2">
        <v>20.77</v>
      </c>
      <c r="K14" s="2" t="s">
        <v>53</v>
      </c>
    </row>
    <row r="15" spans="1:11">
      <c r="A15" s="20">
        <f>+MAX($A$2:A14)+1</f>
        <v>290</v>
      </c>
      <c r="B15" s="20" t="s">
        <v>896</v>
      </c>
      <c r="C15" s="20" t="s">
        <v>897</v>
      </c>
      <c r="D15" s="21">
        <v>37563</v>
      </c>
      <c r="E15" s="20" t="s">
        <v>14</v>
      </c>
      <c r="F15" s="20"/>
      <c r="G15" s="20" t="s">
        <v>898</v>
      </c>
      <c r="H15" s="20" t="s">
        <v>987</v>
      </c>
      <c r="I15" s="2" t="s">
        <v>16</v>
      </c>
      <c r="J15" s="2">
        <v>19.73</v>
      </c>
      <c r="K15" s="2" t="s">
        <v>17</v>
      </c>
    </row>
    <row r="16" spans="1:11">
      <c r="A16" s="20">
        <f>+MAX($A$2:A15)+1</f>
        <v>291</v>
      </c>
      <c r="B16" s="20" t="s">
        <v>899</v>
      </c>
      <c r="C16" s="20" t="s">
        <v>900</v>
      </c>
      <c r="D16" s="21">
        <v>37457</v>
      </c>
      <c r="E16" s="20" t="s">
        <v>14</v>
      </c>
      <c r="F16" s="20"/>
      <c r="G16" s="20" t="s">
        <v>901</v>
      </c>
      <c r="H16" s="20" t="s">
        <v>987</v>
      </c>
      <c r="I16" s="2" t="s">
        <v>32</v>
      </c>
      <c r="J16" s="2">
        <v>19.579999999999998</v>
      </c>
      <c r="K16" s="2" t="s">
        <v>17</v>
      </c>
    </row>
    <row r="17" spans="1:11">
      <c r="A17" s="20">
        <f>+MAX($A$2:A16)+1</f>
        <v>292</v>
      </c>
      <c r="B17" s="20" t="s">
        <v>902</v>
      </c>
      <c r="C17" s="20" t="s">
        <v>903</v>
      </c>
      <c r="D17" s="21">
        <v>37258</v>
      </c>
      <c r="E17" s="20" t="s">
        <v>14</v>
      </c>
      <c r="F17" s="20"/>
      <c r="G17" s="20" t="s">
        <v>904</v>
      </c>
      <c r="H17" s="20" t="s">
        <v>987</v>
      </c>
      <c r="I17" s="2" t="s">
        <v>52</v>
      </c>
      <c r="J17" s="2">
        <v>23.95</v>
      </c>
      <c r="K17" s="2" t="s">
        <v>53</v>
      </c>
    </row>
    <row r="18" spans="1:11">
      <c r="A18" s="20">
        <f>+MAX($A$2:A17)+1</f>
        <v>293</v>
      </c>
      <c r="B18" s="20" t="s">
        <v>905</v>
      </c>
      <c r="C18" s="20" t="s">
        <v>906</v>
      </c>
      <c r="D18" s="21">
        <v>37073</v>
      </c>
      <c r="E18" s="20" t="s">
        <v>14</v>
      </c>
      <c r="F18" s="20"/>
      <c r="G18" s="20" t="s">
        <v>907</v>
      </c>
      <c r="H18" s="20" t="s">
        <v>987</v>
      </c>
      <c r="I18" s="2" t="s">
        <v>52</v>
      </c>
      <c r="J18" s="2">
        <v>20.82</v>
      </c>
      <c r="K18" s="2" t="s">
        <v>53</v>
      </c>
    </row>
    <row r="19" spans="1:11">
      <c r="A19" s="20">
        <f>+MAX($A$2:A18)+1</f>
        <v>294</v>
      </c>
      <c r="B19" s="20" t="s">
        <v>908</v>
      </c>
      <c r="C19" s="20" t="s">
        <v>909</v>
      </c>
      <c r="D19" s="21">
        <v>37113</v>
      </c>
      <c r="E19" s="20" t="s">
        <v>14</v>
      </c>
      <c r="F19" s="20"/>
      <c r="G19" s="20" t="s">
        <v>910</v>
      </c>
      <c r="H19" s="20" t="s">
        <v>987</v>
      </c>
      <c r="I19" s="2" t="s">
        <v>52</v>
      </c>
      <c r="J19" s="2">
        <v>22.65</v>
      </c>
      <c r="K19" s="2" t="s">
        <v>53</v>
      </c>
    </row>
    <row r="20" spans="1:11">
      <c r="A20" s="20">
        <f>+MAX($A$2:A19)+1</f>
        <v>295</v>
      </c>
      <c r="B20" s="20" t="s">
        <v>911</v>
      </c>
      <c r="C20" s="20" t="s">
        <v>912</v>
      </c>
      <c r="D20" s="21">
        <v>37441</v>
      </c>
      <c r="E20" s="20" t="s">
        <v>14</v>
      </c>
      <c r="F20" s="20"/>
      <c r="G20" s="20" t="s">
        <v>913</v>
      </c>
      <c r="H20" s="20" t="s">
        <v>987</v>
      </c>
      <c r="I20" s="2" t="s">
        <v>52</v>
      </c>
      <c r="J20" s="2">
        <v>20.65</v>
      </c>
      <c r="K20" s="2" t="s">
        <v>17</v>
      </c>
    </row>
    <row r="21" spans="1:11">
      <c r="A21" s="20">
        <f>+MAX($A$2:A20)+1</f>
        <v>296</v>
      </c>
      <c r="B21" s="20" t="s">
        <v>914</v>
      </c>
      <c r="C21" s="20" t="s">
        <v>915</v>
      </c>
      <c r="D21" s="21">
        <v>37272</v>
      </c>
      <c r="E21" s="20" t="s">
        <v>14</v>
      </c>
      <c r="F21" s="20" t="s">
        <v>916</v>
      </c>
      <c r="G21" s="20" t="s">
        <v>917</v>
      </c>
      <c r="H21" s="20" t="s">
        <v>987</v>
      </c>
      <c r="I21" s="2" t="s">
        <v>28</v>
      </c>
      <c r="J21" s="2">
        <v>19.13</v>
      </c>
      <c r="K21" s="2" t="s">
        <v>17</v>
      </c>
    </row>
    <row r="22" spans="1:11">
      <c r="A22" s="20">
        <f>+MAX($A$2:A21)+1</f>
        <v>297</v>
      </c>
      <c r="B22" s="20" t="s">
        <v>918</v>
      </c>
      <c r="C22" s="20" t="s">
        <v>166</v>
      </c>
      <c r="D22" s="21">
        <v>37350</v>
      </c>
      <c r="E22" s="20" t="s">
        <v>14</v>
      </c>
      <c r="F22" s="20"/>
      <c r="G22" s="20" t="s">
        <v>919</v>
      </c>
      <c r="H22" s="20" t="s">
        <v>987</v>
      </c>
      <c r="I22" s="2" t="s">
        <v>52</v>
      </c>
      <c r="J22" s="2">
        <v>19.55</v>
      </c>
      <c r="K22" s="2" t="s">
        <v>53</v>
      </c>
    </row>
    <row r="23" spans="1:11">
      <c r="A23" s="20">
        <f>+MAX($A$2:A22)+1</f>
        <v>298</v>
      </c>
      <c r="B23" s="20" t="s">
        <v>920</v>
      </c>
      <c r="C23" s="20" t="s">
        <v>921</v>
      </c>
      <c r="D23" s="21">
        <v>37540</v>
      </c>
      <c r="E23" s="20" t="s">
        <v>14</v>
      </c>
      <c r="F23" s="20"/>
      <c r="G23" s="20" t="s">
        <v>922</v>
      </c>
      <c r="H23" s="20" t="s">
        <v>987</v>
      </c>
      <c r="I23" s="2" t="s">
        <v>52</v>
      </c>
      <c r="J23" s="2">
        <v>21.88</v>
      </c>
      <c r="K23" s="2" t="s">
        <v>53</v>
      </c>
    </row>
    <row r="24" spans="1:11">
      <c r="A24" s="20">
        <f>+MAX($A$2:A23)+1</f>
        <v>299</v>
      </c>
      <c r="B24" s="20" t="s">
        <v>923</v>
      </c>
      <c r="C24" s="20" t="s">
        <v>924</v>
      </c>
      <c r="D24" s="21">
        <v>37562</v>
      </c>
      <c r="E24" s="20" t="s">
        <v>14</v>
      </c>
      <c r="F24" s="20"/>
      <c r="G24" s="20" t="s">
        <v>925</v>
      </c>
      <c r="H24" s="20" t="s">
        <v>987</v>
      </c>
      <c r="I24" s="2" t="s">
        <v>52</v>
      </c>
      <c r="J24" s="2">
        <v>22.45</v>
      </c>
      <c r="K24" s="2" t="s">
        <v>53</v>
      </c>
    </row>
    <row r="25" spans="1:11">
      <c r="A25" s="20">
        <f>+MAX($A$2:A24)+1</f>
        <v>300</v>
      </c>
      <c r="B25" s="20" t="s">
        <v>926</v>
      </c>
      <c r="C25" s="20" t="s">
        <v>927</v>
      </c>
      <c r="D25" s="21">
        <v>37529</v>
      </c>
      <c r="E25" s="20" t="s">
        <v>14</v>
      </c>
      <c r="F25" s="20"/>
      <c r="G25" s="20" t="s">
        <v>928</v>
      </c>
      <c r="H25" s="20" t="s">
        <v>987</v>
      </c>
      <c r="I25" s="2" t="s">
        <v>16</v>
      </c>
      <c r="J25" s="2">
        <v>20.9</v>
      </c>
      <c r="K25" s="2" t="s">
        <v>17</v>
      </c>
    </row>
    <row r="26" spans="1:11">
      <c r="A26" s="20">
        <f>+MAX($A$2:A25)+1</f>
        <v>301</v>
      </c>
      <c r="B26" s="20" t="s">
        <v>929</v>
      </c>
      <c r="C26" s="20" t="s">
        <v>930</v>
      </c>
      <c r="D26" s="21">
        <v>37311</v>
      </c>
      <c r="E26" s="20" t="s">
        <v>14</v>
      </c>
      <c r="F26" s="20" t="s">
        <v>931</v>
      </c>
      <c r="G26" s="20" t="s">
        <v>932</v>
      </c>
      <c r="H26" s="20" t="s">
        <v>987</v>
      </c>
      <c r="I26" s="2" t="s">
        <v>16</v>
      </c>
      <c r="J26" s="2">
        <v>20.07</v>
      </c>
      <c r="K26" s="2" t="s">
        <v>17</v>
      </c>
    </row>
    <row r="27" spans="1:11">
      <c r="A27" s="20">
        <f>+MAX($A$2:A26)+1</f>
        <v>302</v>
      </c>
      <c r="B27" s="20" t="s">
        <v>933</v>
      </c>
      <c r="C27" s="20" t="s">
        <v>934</v>
      </c>
      <c r="D27" s="21">
        <v>37322</v>
      </c>
      <c r="E27" s="20" t="s">
        <v>14</v>
      </c>
      <c r="F27" s="20"/>
      <c r="G27" s="20" t="s">
        <v>935</v>
      </c>
      <c r="H27" s="20" t="s">
        <v>987</v>
      </c>
      <c r="I27" s="2" t="s">
        <v>28</v>
      </c>
      <c r="J27" s="2">
        <v>21.03</v>
      </c>
      <c r="K27" s="2" t="s">
        <v>17</v>
      </c>
    </row>
    <row r="28" spans="1:11">
      <c r="A28" s="20">
        <f>+MAX($A$2:A27)+1</f>
        <v>303</v>
      </c>
      <c r="B28" s="20" t="s">
        <v>936</v>
      </c>
      <c r="C28" s="20" t="s">
        <v>937</v>
      </c>
      <c r="D28" s="21">
        <v>37327</v>
      </c>
      <c r="E28" s="20" t="s">
        <v>14</v>
      </c>
      <c r="F28" s="20"/>
      <c r="G28" s="20" t="s">
        <v>938</v>
      </c>
      <c r="H28" s="20" t="s">
        <v>987</v>
      </c>
      <c r="I28" s="2" t="s">
        <v>52</v>
      </c>
      <c r="J28" s="2">
        <v>20.48</v>
      </c>
      <c r="K28" s="2" t="s">
        <v>53</v>
      </c>
    </row>
    <row r="29" spans="1:11">
      <c r="A29" s="20">
        <f>+MAX($A$2:A28)+1</f>
        <v>304</v>
      </c>
      <c r="B29" s="20" t="s">
        <v>939</v>
      </c>
      <c r="C29" s="20" t="s">
        <v>940</v>
      </c>
      <c r="D29" s="21">
        <v>36840</v>
      </c>
      <c r="E29" s="20" t="s">
        <v>14</v>
      </c>
      <c r="F29" s="20"/>
      <c r="G29" s="20" t="s">
        <v>941</v>
      </c>
      <c r="H29" s="20" t="s">
        <v>987</v>
      </c>
      <c r="I29" s="2" t="s">
        <v>28</v>
      </c>
      <c r="J29" s="2">
        <v>19.73</v>
      </c>
      <c r="K29" s="2" t="s">
        <v>53</v>
      </c>
    </row>
    <row r="30" spans="1:11">
      <c r="A30" s="20">
        <f>+MAX($A$2:A29)+1</f>
        <v>305</v>
      </c>
      <c r="B30" s="20" t="s">
        <v>942</v>
      </c>
      <c r="C30" s="20" t="s">
        <v>943</v>
      </c>
      <c r="D30" s="21">
        <v>36923</v>
      </c>
      <c r="E30" s="20" t="s">
        <v>14</v>
      </c>
      <c r="F30" s="20"/>
      <c r="G30" s="20" t="s">
        <v>944</v>
      </c>
      <c r="H30" s="20" t="s">
        <v>987</v>
      </c>
      <c r="I30" s="2" t="s">
        <v>52</v>
      </c>
      <c r="J30" s="2">
        <v>18.48</v>
      </c>
      <c r="K30" s="2" t="s">
        <v>53</v>
      </c>
    </row>
    <row r="31" spans="1:11">
      <c r="A31" s="20">
        <f>+MAX($A$2:A30)+1</f>
        <v>306</v>
      </c>
      <c r="B31" s="20" t="s">
        <v>945</v>
      </c>
      <c r="C31" s="20" t="s">
        <v>946</v>
      </c>
      <c r="D31" s="21">
        <v>37599</v>
      </c>
      <c r="E31" s="20" t="s">
        <v>14</v>
      </c>
      <c r="F31" s="20"/>
      <c r="G31" s="20" t="s">
        <v>947</v>
      </c>
      <c r="H31" s="20" t="s">
        <v>987</v>
      </c>
      <c r="I31" s="2" t="s">
        <v>24</v>
      </c>
      <c r="J31" s="2">
        <v>22</v>
      </c>
      <c r="K31" s="2" t="s">
        <v>53</v>
      </c>
    </row>
    <row r="32" spans="1:11">
      <c r="A32" s="20">
        <f>+MAX($A$2:A31)+1</f>
        <v>307</v>
      </c>
      <c r="B32" s="20" t="s">
        <v>948</v>
      </c>
      <c r="C32" s="20" t="s">
        <v>949</v>
      </c>
      <c r="D32" s="21">
        <v>37527</v>
      </c>
      <c r="E32" s="20" t="s">
        <v>14</v>
      </c>
      <c r="F32" s="20"/>
      <c r="G32" s="20" t="s">
        <v>950</v>
      </c>
      <c r="H32" s="20" t="s">
        <v>987</v>
      </c>
      <c r="I32" s="2" t="s">
        <v>24</v>
      </c>
      <c r="J32" s="2">
        <v>22.07</v>
      </c>
      <c r="K32" s="2" t="s">
        <v>17</v>
      </c>
    </row>
    <row r="33" spans="1:11">
      <c r="A33" s="20">
        <f>+MAX($A$2:A32)+1</f>
        <v>308</v>
      </c>
      <c r="B33" s="20" t="s">
        <v>951</v>
      </c>
      <c r="C33" s="20" t="s">
        <v>952</v>
      </c>
      <c r="D33" s="21">
        <v>37384</v>
      </c>
      <c r="E33" s="20" t="s">
        <v>14</v>
      </c>
      <c r="F33" s="20"/>
      <c r="G33" s="20" t="s">
        <v>953</v>
      </c>
      <c r="H33" s="20" t="s">
        <v>987</v>
      </c>
      <c r="I33" s="2" t="s">
        <v>28</v>
      </c>
      <c r="J33" s="2">
        <v>19.47</v>
      </c>
      <c r="K33" s="2" t="s">
        <v>53</v>
      </c>
    </row>
    <row r="34" spans="1:11">
      <c r="A34" s="20">
        <f>+MAX($A$2:A33)+1</f>
        <v>309</v>
      </c>
      <c r="B34" s="20" t="s">
        <v>954</v>
      </c>
      <c r="C34" s="20" t="s">
        <v>955</v>
      </c>
      <c r="D34" s="21">
        <v>37561</v>
      </c>
      <c r="E34" s="20" t="s">
        <v>14</v>
      </c>
      <c r="F34" s="20"/>
      <c r="G34" s="20" t="s">
        <v>956</v>
      </c>
      <c r="H34" s="20" t="s">
        <v>987</v>
      </c>
      <c r="I34" s="2" t="s">
        <v>28</v>
      </c>
      <c r="J34" s="2">
        <v>21.63</v>
      </c>
      <c r="K34" s="2" t="s">
        <v>53</v>
      </c>
    </row>
    <row r="35" spans="1:11">
      <c r="A35" s="20">
        <f>+MAX($A$2:A34)+1</f>
        <v>310</v>
      </c>
      <c r="B35" s="20" t="s">
        <v>957</v>
      </c>
      <c r="C35" s="20" t="s">
        <v>958</v>
      </c>
      <c r="D35" s="21">
        <v>37539</v>
      </c>
      <c r="E35" s="20" t="s">
        <v>14</v>
      </c>
      <c r="F35" s="20"/>
      <c r="G35" s="20" t="s">
        <v>959</v>
      </c>
      <c r="H35" s="20" t="s">
        <v>987</v>
      </c>
      <c r="I35" s="2" t="s">
        <v>24</v>
      </c>
      <c r="J35" s="2">
        <v>21.73</v>
      </c>
      <c r="K35" s="2" t="s">
        <v>17</v>
      </c>
    </row>
    <row r="36" spans="1:11">
      <c r="A36" s="20">
        <f>+MAX($A$2:A35)+1</f>
        <v>311</v>
      </c>
      <c r="B36" s="20" t="s">
        <v>960</v>
      </c>
      <c r="C36" s="20" t="s">
        <v>961</v>
      </c>
      <c r="D36" s="21">
        <v>37485</v>
      </c>
      <c r="E36" s="20" t="s">
        <v>14</v>
      </c>
      <c r="F36" s="20"/>
      <c r="G36" s="20" t="s">
        <v>962</v>
      </c>
      <c r="H36" s="20" t="s">
        <v>987</v>
      </c>
      <c r="I36" s="2" t="s">
        <v>28</v>
      </c>
      <c r="J36" s="2">
        <v>21.77</v>
      </c>
      <c r="K36" s="2" t="s">
        <v>53</v>
      </c>
    </row>
    <row r="37" spans="1:11">
      <c r="A37" s="20">
        <f>+MAX($A$2:A36)+1</f>
        <v>312</v>
      </c>
      <c r="B37" s="20" t="s">
        <v>963</v>
      </c>
      <c r="C37" s="20" t="s">
        <v>964</v>
      </c>
      <c r="D37" s="21">
        <v>37337</v>
      </c>
      <c r="E37" s="20" t="s">
        <v>14</v>
      </c>
      <c r="F37" s="20"/>
      <c r="G37" s="20" t="s">
        <v>965</v>
      </c>
      <c r="H37" s="20" t="s">
        <v>987</v>
      </c>
      <c r="I37" s="2" t="s">
        <v>24</v>
      </c>
      <c r="J37" s="2">
        <v>20</v>
      </c>
      <c r="K37" s="2" t="s">
        <v>17</v>
      </c>
    </row>
    <row r="38" spans="1:11">
      <c r="A38" s="20">
        <f>+MAX($A$2:A37)+1</f>
        <v>313</v>
      </c>
      <c r="B38" s="20" t="s">
        <v>966</v>
      </c>
      <c r="C38" s="20" t="s">
        <v>967</v>
      </c>
      <c r="D38" s="21">
        <v>37485</v>
      </c>
      <c r="E38" s="20" t="s">
        <v>14</v>
      </c>
      <c r="F38" s="20"/>
      <c r="G38" s="20" t="s">
        <v>968</v>
      </c>
      <c r="H38" s="20" t="s">
        <v>987</v>
      </c>
      <c r="I38" s="2" t="s">
        <v>24</v>
      </c>
      <c r="J38" s="2">
        <v>22.07</v>
      </c>
      <c r="K38" s="2" t="s">
        <v>53</v>
      </c>
    </row>
    <row r="39" spans="1:11">
      <c r="A39" s="20">
        <f>+MAX($A$2:A38)+1</f>
        <v>314</v>
      </c>
      <c r="B39" s="20" t="s">
        <v>969</v>
      </c>
      <c r="C39" s="20" t="s">
        <v>970</v>
      </c>
      <c r="D39" s="21">
        <v>37559</v>
      </c>
      <c r="E39" s="20" t="s">
        <v>14</v>
      </c>
      <c r="F39" s="20"/>
      <c r="G39" s="20" t="s">
        <v>971</v>
      </c>
      <c r="H39" s="20" t="s">
        <v>987</v>
      </c>
      <c r="I39" s="2" t="s">
        <v>52</v>
      </c>
      <c r="J39" s="2">
        <v>21.32</v>
      </c>
      <c r="K39" s="2" t="s">
        <v>17</v>
      </c>
    </row>
    <row r="40" spans="1:11">
      <c r="A40" s="20">
        <f>+MAX($A$2:A39)+1</f>
        <v>315</v>
      </c>
      <c r="B40" s="20" t="s">
        <v>972</v>
      </c>
      <c r="C40" s="20" t="s">
        <v>973</v>
      </c>
      <c r="D40" s="21">
        <v>37257</v>
      </c>
      <c r="E40" s="20" t="s">
        <v>14</v>
      </c>
      <c r="F40" s="20"/>
      <c r="G40" s="20" t="s">
        <v>974</v>
      </c>
      <c r="H40" s="20" t="s">
        <v>987</v>
      </c>
      <c r="I40" s="2" t="s">
        <v>32</v>
      </c>
      <c r="J40" s="2">
        <v>18.149999999999999</v>
      </c>
      <c r="K40" s="2" t="s">
        <v>53</v>
      </c>
    </row>
    <row r="41" spans="1:11">
      <c r="A41" s="20">
        <f>+MAX($A$2:A40)+1</f>
        <v>316</v>
      </c>
      <c r="B41" s="20" t="s">
        <v>975</v>
      </c>
      <c r="C41" s="20" t="s">
        <v>976</v>
      </c>
      <c r="D41" s="21">
        <v>37408</v>
      </c>
      <c r="E41" s="20" t="s">
        <v>14</v>
      </c>
      <c r="F41" s="20"/>
      <c r="G41" s="20" t="s">
        <v>977</v>
      </c>
      <c r="H41" s="20" t="s">
        <v>987</v>
      </c>
      <c r="I41" s="2" t="s">
        <v>24</v>
      </c>
      <c r="J41" s="2">
        <v>18.54</v>
      </c>
      <c r="K41" s="2" t="s">
        <v>53</v>
      </c>
    </row>
    <row r="42" spans="1:11">
      <c r="A42" s="20">
        <f>+MAX($A$2:A41)+1</f>
        <v>317</v>
      </c>
      <c r="B42" s="20" t="s">
        <v>978</v>
      </c>
      <c r="C42" s="20" t="s">
        <v>979</v>
      </c>
      <c r="D42" s="21">
        <v>37435</v>
      </c>
      <c r="E42" s="20" t="s">
        <v>14</v>
      </c>
      <c r="F42" s="20"/>
      <c r="G42" s="20" t="s">
        <v>980</v>
      </c>
      <c r="H42" s="20" t="s">
        <v>987</v>
      </c>
      <c r="I42" s="2" t="s">
        <v>52</v>
      </c>
      <c r="J42" s="2">
        <v>23.45</v>
      </c>
      <c r="K42" s="2" t="s">
        <v>17</v>
      </c>
    </row>
    <row r="43" spans="1:11">
      <c r="A43" s="20">
        <f>+MAX($A$2:A42)+1</f>
        <v>318</v>
      </c>
      <c r="B43" s="20" t="s">
        <v>981</v>
      </c>
      <c r="C43" s="20" t="s">
        <v>982</v>
      </c>
      <c r="D43" s="21">
        <v>37368</v>
      </c>
      <c r="E43" s="20" t="s">
        <v>14</v>
      </c>
      <c r="F43" s="20"/>
      <c r="G43" s="20" t="s">
        <v>983</v>
      </c>
      <c r="H43" s="20" t="s">
        <v>987</v>
      </c>
      <c r="I43" s="2" t="s">
        <v>24</v>
      </c>
      <c r="J43" s="2">
        <v>21.27</v>
      </c>
      <c r="K43" s="2" t="s">
        <v>53</v>
      </c>
    </row>
    <row r="44" spans="1:11">
      <c r="A44" s="20">
        <f>+MAX($A$2:A43)+1</f>
        <v>319</v>
      </c>
      <c r="B44" s="20" t="s">
        <v>984</v>
      </c>
      <c r="C44" s="20" t="s">
        <v>985</v>
      </c>
      <c r="D44" s="21">
        <v>37375</v>
      </c>
      <c r="E44" s="20" t="s">
        <v>14</v>
      </c>
      <c r="F44" s="20"/>
      <c r="G44" s="20" t="s">
        <v>986</v>
      </c>
      <c r="H44" s="20" t="s">
        <v>987</v>
      </c>
      <c r="I44" s="2" t="s">
        <v>24</v>
      </c>
      <c r="J44" s="2">
        <v>21.5</v>
      </c>
      <c r="K44" s="2" t="s">
        <v>53</v>
      </c>
    </row>
  </sheetData>
  <mergeCells count="1">
    <mergeCell ref="A1:I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sheetPr>
    <tabColor rgb="FF92D050"/>
  </sheetPr>
  <dimension ref="A1:K24"/>
  <sheetViews>
    <sheetView workbookViewId="0">
      <selection activeCell="D8" sqref="D8"/>
    </sheetView>
  </sheetViews>
  <sheetFormatPr defaultRowHeight="18.75"/>
  <cols>
    <col min="1" max="1" width="4" bestFit="1" customWidth="1"/>
    <col min="2" max="2" width="11.88671875" customWidth="1"/>
    <col min="3" max="3" width="23.109375" customWidth="1"/>
    <col min="4" max="4" width="11.77734375" customWidth="1"/>
    <col min="5" max="5" width="6.88671875" customWidth="1"/>
    <col min="6" max="6" width="6.88671875" hidden="1" customWidth="1"/>
    <col min="7" max="8" width="9.109375" customWidth="1"/>
    <col min="9" max="9" width="7.44140625" hidden="1" customWidth="1"/>
    <col min="10" max="10" width="8.77734375" hidden="1" customWidth="1"/>
    <col min="11" max="11" width="15.44140625" hidden="1" customWidth="1"/>
    <col min="257" max="257" width="3.5546875" customWidth="1"/>
    <col min="258" max="258" width="11.88671875" customWidth="1"/>
    <col min="259" max="259" width="23.109375" customWidth="1"/>
    <col min="260" max="260" width="8.77734375" customWidth="1"/>
    <col min="261" max="262" width="6.88671875" customWidth="1"/>
    <col min="263" max="264" width="9.109375" customWidth="1"/>
    <col min="265" max="265" width="7.44140625" customWidth="1"/>
    <col min="266" max="266" width="8.77734375" customWidth="1"/>
    <col min="267" max="267" width="15.44140625" customWidth="1"/>
    <col min="513" max="513" width="3.5546875" customWidth="1"/>
    <col min="514" max="514" width="11.88671875" customWidth="1"/>
    <col min="515" max="515" width="23.109375" customWidth="1"/>
    <col min="516" max="516" width="8.77734375" customWidth="1"/>
    <col min="517" max="518" width="6.88671875" customWidth="1"/>
    <col min="519" max="520" width="9.109375" customWidth="1"/>
    <col min="521" max="521" width="7.44140625" customWidth="1"/>
    <col min="522" max="522" width="8.77734375" customWidth="1"/>
    <col min="523" max="523" width="15.44140625" customWidth="1"/>
    <col min="769" max="769" width="3.5546875" customWidth="1"/>
    <col min="770" max="770" width="11.88671875" customWidth="1"/>
    <col min="771" max="771" width="23.109375" customWidth="1"/>
    <col min="772" max="772" width="8.77734375" customWidth="1"/>
    <col min="773" max="774" width="6.88671875" customWidth="1"/>
    <col min="775" max="776" width="9.109375" customWidth="1"/>
    <col min="777" max="777" width="7.44140625" customWidth="1"/>
    <col min="778" max="778" width="8.77734375" customWidth="1"/>
    <col min="779" max="779" width="15.44140625" customWidth="1"/>
    <col min="1025" max="1025" width="3.5546875" customWidth="1"/>
    <col min="1026" max="1026" width="11.88671875" customWidth="1"/>
    <col min="1027" max="1027" width="23.109375" customWidth="1"/>
    <col min="1028" max="1028" width="8.77734375" customWidth="1"/>
    <col min="1029" max="1030" width="6.88671875" customWidth="1"/>
    <col min="1031" max="1032" width="9.109375" customWidth="1"/>
    <col min="1033" max="1033" width="7.44140625" customWidth="1"/>
    <col min="1034" max="1034" width="8.77734375" customWidth="1"/>
    <col min="1035" max="1035" width="15.44140625" customWidth="1"/>
    <col min="1281" max="1281" width="3.5546875" customWidth="1"/>
    <col min="1282" max="1282" width="11.88671875" customWidth="1"/>
    <col min="1283" max="1283" width="23.109375" customWidth="1"/>
    <col min="1284" max="1284" width="8.77734375" customWidth="1"/>
    <col min="1285" max="1286" width="6.88671875" customWidth="1"/>
    <col min="1287" max="1288" width="9.109375" customWidth="1"/>
    <col min="1289" max="1289" width="7.44140625" customWidth="1"/>
    <col min="1290" max="1290" width="8.77734375" customWidth="1"/>
    <col min="1291" max="1291" width="15.44140625" customWidth="1"/>
    <col min="1537" max="1537" width="3.5546875" customWidth="1"/>
    <col min="1538" max="1538" width="11.88671875" customWidth="1"/>
    <col min="1539" max="1539" width="23.109375" customWidth="1"/>
    <col min="1540" max="1540" width="8.77734375" customWidth="1"/>
    <col min="1541" max="1542" width="6.88671875" customWidth="1"/>
    <col min="1543" max="1544" width="9.109375" customWidth="1"/>
    <col min="1545" max="1545" width="7.44140625" customWidth="1"/>
    <col min="1546" max="1546" width="8.77734375" customWidth="1"/>
    <col min="1547" max="1547" width="15.44140625" customWidth="1"/>
    <col min="1793" max="1793" width="3.5546875" customWidth="1"/>
    <col min="1794" max="1794" width="11.88671875" customWidth="1"/>
    <col min="1795" max="1795" width="23.109375" customWidth="1"/>
    <col min="1796" max="1796" width="8.77734375" customWidth="1"/>
    <col min="1797" max="1798" width="6.88671875" customWidth="1"/>
    <col min="1799" max="1800" width="9.109375" customWidth="1"/>
    <col min="1801" max="1801" width="7.44140625" customWidth="1"/>
    <col min="1802" max="1802" width="8.77734375" customWidth="1"/>
    <col min="1803" max="1803" width="15.44140625" customWidth="1"/>
    <col min="2049" max="2049" width="3.5546875" customWidth="1"/>
    <col min="2050" max="2050" width="11.88671875" customWidth="1"/>
    <col min="2051" max="2051" width="23.109375" customWidth="1"/>
    <col min="2052" max="2052" width="8.77734375" customWidth="1"/>
    <col min="2053" max="2054" width="6.88671875" customWidth="1"/>
    <col min="2055" max="2056" width="9.109375" customWidth="1"/>
    <col min="2057" max="2057" width="7.44140625" customWidth="1"/>
    <col min="2058" max="2058" width="8.77734375" customWidth="1"/>
    <col min="2059" max="2059" width="15.44140625" customWidth="1"/>
    <col min="2305" max="2305" width="3.5546875" customWidth="1"/>
    <col min="2306" max="2306" width="11.88671875" customWidth="1"/>
    <col min="2307" max="2307" width="23.109375" customWidth="1"/>
    <col min="2308" max="2308" width="8.77734375" customWidth="1"/>
    <col min="2309" max="2310" width="6.88671875" customWidth="1"/>
    <col min="2311" max="2312" width="9.109375" customWidth="1"/>
    <col min="2313" max="2313" width="7.44140625" customWidth="1"/>
    <col min="2314" max="2314" width="8.77734375" customWidth="1"/>
    <col min="2315" max="2315" width="15.44140625" customWidth="1"/>
    <col min="2561" max="2561" width="3.5546875" customWidth="1"/>
    <col min="2562" max="2562" width="11.88671875" customWidth="1"/>
    <col min="2563" max="2563" width="23.109375" customWidth="1"/>
    <col min="2564" max="2564" width="8.77734375" customWidth="1"/>
    <col min="2565" max="2566" width="6.88671875" customWidth="1"/>
    <col min="2567" max="2568" width="9.109375" customWidth="1"/>
    <col min="2569" max="2569" width="7.44140625" customWidth="1"/>
    <col min="2570" max="2570" width="8.77734375" customWidth="1"/>
    <col min="2571" max="2571" width="15.44140625" customWidth="1"/>
    <col min="2817" max="2817" width="3.5546875" customWidth="1"/>
    <col min="2818" max="2818" width="11.88671875" customWidth="1"/>
    <col min="2819" max="2819" width="23.109375" customWidth="1"/>
    <col min="2820" max="2820" width="8.77734375" customWidth="1"/>
    <col min="2821" max="2822" width="6.88671875" customWidth="1"/>
    <col min="2823" max="2824" width="9.109375" customWidth="1"/>
    <col min="2825" max="2825" width="7.44140625" customWidth="1"/>
    <col min="2826" max="2826" width="8.77734375" customWidth="1"/>
    <col min="2827" max="2827" width="15.44140625" customWidth="1"/>
    <col min="3073" max="3073" width="3.5546875" customWidth="1"/>
    <col min="3074" max="3074" width="11.88671875" customWidth="1"/>
    <col min="3075" max="3075" width="23.109375" customWidth="1"/>
    <col min="3076" max="3076" width="8.77734375" customWidth="1"/>
    <col min="3077" max="3078" width="6.88671875" customWidth="1"/>
    <col min="3079" max="3080" width="9.109375" customWidth="1"/>
    <col min="3081" max="3081" width="7.44140625" customWidth="1"/>
    <col min="3082" max="3082" width="8.77734375" customWidth="1"/>
    <col min="3083" max="3083" width="15.44140625" customWidth="1"/>
    <col min="3329" max="3329" width="3.5546875" customWidth="1"/>
    <col min="3330" max="3330" width="11.88671875" customWidth="1"/>
    <col min="3331" max="3331" width="23.109375" customWidth="1"/>
    <col min="3332" max="3332" width="8.77734375" customWidth="1"/>
    <col min="3333" max="3334" width="6.88671875" customWidth="1"/>
    <col min="3335" max="3336" width="9.109375" customWidth="1"/>
    <col min="3337" max="3337" width="7.44140625" customWidth="1"/>
    <col min="3338" max="3338" width="8.77734375" customWidth="1"/>
    <col min="3339" max="3339" width="15.44140625" customWidth="1"/>
    <col min="3585" max="3585" width="3.5546875" customWidth="1"/>
    <col min="3586" max="3586" width="11.88671875" customWidth="1"/>
    <col min="3587" max="3587" width="23.109375" customWidth="1"/>
    <col min="3588" max="3588" width="8.77734375" customWidth="1"/>
    <col min="3589" max="3590" width="6.88671875" customWidth="1"/>
    <col min="3591" max="3592" width="9.109375" customWidth="1"/>
    <col min="3593" max="3593" width="7.44140625" customWidth="1"/>
    <col min="3594" max="3594" width="8.77734375" customWidth="1"/>
    <col min="3595" max="3595" width="15.44140625" customWidth="1"/>
    <col min="3841" max="3841" width="3.5546875" customWidth="1"/>
    <col min="3842" max="3842" width="11.88671875" customWidth="1"/>
    <col min="3843" max="3843" width="23.109375" customWidth="1"/>
    <col min="3844" max="3844" width="8.77734375" customWidth="1"/>
    <col min="3845" max="3846" width="6.88671875" customWidth="1"/>
    <col min="3847" max="3848" width="9.109375" customWidth="1"/>
    <col min="3849" max="3849" width="7.44140625" customWidth="1"/>
    <col min="3850" max="3850" width="8.77734375" customWidth="1"/>
    <col min="3851" max="3851" width="15.44140625" customWidth="1"/>
    <col min="4097" max="4097" width="3.5546875" customWidth="1"/>
    <col min="4098" max="4098" width="11.88671875" customWidth="1"/>
    <col min="4099" max="4099" width="23.109375" customWidth="1"/>
    <col min="4100" max="4100" width="8.77734375" customWidth="1"/>
    <col min="4101" max="4102" width="6.88671875" customWidth="1"/>
    <col min="4103" max="4104" width="9.109375" customWidth="1"/>
    <col min="4105" max="4105" width="7.44140625" customWidth="1"/>
    <col min="4106" max="4106" width="8.77734375" customWidth="1"/>
    <col min="4107" max="4107" width="15.44140625" customWidth="1"/>
    <col min="4353" max="4353" width="3.5546875" customWidth="1"/>
    <col min="4354" max="4354" width="11.88671875" customWidth="1"/>
    <col min="4355" max="4355" width="23.109375" customWidth="1"/>
    <col min="4356" max="4356" width="8.77734375" customWidth="1"/>
    <col min="4357" max="4358" width="6.88671875" customWidth="1"/>
    <col min="4359" max="4360" width="9.109375" customWidth="1"/>
    <col min="4361" max="4361" width="7.44140625" customWidth="1"/>
    <col min="4362" max="4362" width="8.77734375" customWidth="1"/>
    <col min="4363" max="4363" width="15.44140625" customWidth="1"/>
    <col min="4609" max="4609" width="3.5546875" customWidth="1"/>
    <col min="4610" max="4610" width="11.88671875" customWidth="1"/>
    <col min="4611" max="4611" width="23.109375" customWidth="1"/>
    <col min="4612" max="4612" width="8.77734375" customWidth="1"/>
    <col min="4613" max="4614" width="6.88671875" customWidth="1"/>
    <col min="4615" max="4616" width="9.109375" customWidth="1"/>
    <col min="4617" max="4617" width="7.44140625" customWidth="1"/>
    <col min="4618" max="4618" width="8.77734375" customWidth="1"/>
    <col min="4619" max="4619" width="15.44140625" customWidth="1"/>
    <col min="4865" max="4865" width="3.5546875" customWidth="1"/>
    <col min="4866" max="4866" width="11.88671875" customWidth="1"/>
    <col min="4867" max="4867" width="23.109375" customWidth="1"/>
    <col min="4868" max="4868" width="8.77734375" customWidth="1"/>
    <col min="4869" max="4870" width="6.88671875" customWidth="1"/>
    <col min="4871" max="4872" width="9.109375" customWidth="1"/>
    <col min="4873" max="4873" width="7.44140625" customWidth="1"/>
    <col min="4874" max="4874" width="8.77734375" customWidth="1"/>
    <col min="4875" max="4875" width="15.44140625" customWidth="1"/>
    <col min="5121" max="5121" width="3.5546875" customWidth="1"/>
    <col min="5122" max="5122" width="11.88671875" customWidth="1"/>
    <col min="5123" max="5123" width="23.109375" customWidth="1"/>
    <col min="5124" max="5124" width="8.77734375" customWidth="1"/>
    <col min="5125" max="5126" width="6.88671875" customWidth="1"/>
    <col min="5127" max="5128" width="9.109375" customWidth="1"/>
    <col min="5129" max="5129" width="7.44140625" customWidth="1"/>
    <col min="5130" max="5130" width="8.77734375" customWidth="1"/>
    <col min="5131" max="5131" width="15.44140625" customWidth="1"/>
    <col min="5377" max="5377" width="3.5546875" customWidth="1"/>
    <col min="5378" max="5378" width="11.88671875" customWidth="1"/>
    <col min="5379" max="5379" width="23.109375" customWidth="1"/>
    <col min="5380" max="5380" width="8.77734375" customWidth="1"/>
    <col min="5381" max="5382" width="6.88671875" customWidth="1"/>
    <col min="5383" max="5384" width="9.109375" customWidth="1"/>
    <col min="5385" max="5385" width="7.44140625" customWidth="1"/>
    <col min="5386" max="5386" width="8.77734375" customWidth="1"/>
    <col min="5387" max="5387" width="15.44140625" customWidth="1"/>
    <col min="5633" max="5633" width="3.5546875" customWidth="1"/>
    <col min="5634" max="5634" width="11.88671875" customWidth="1"/>
    <col min="5635" max="5635" width="23.109375" customWidth="1"/>
    <col min="5636" max="5636" width="8.77734375" customWidth="1"/>
    <col min="5637" max="5638" width="6.88671875" customWidth="1"/>
    <col min="5639" max="5640" width="9.109375" customWidth="1"/>
    <col min="5641" max="5641" width="7.44140625" customWidth="1"/>
    <col min="5642" max="5642" width="8.77734375" customWidth="1"/>
    <col min="5643" max="5643" width="15.44140625" customWidth="1"/>
    <col min="5889" max="5889" width="3.5546875" customWidth="1"/>
    <col min="5890" max="5890" width="11.88671875" customWidth="1"/>
    <col min="5891" max="5891" width="23.109375" customWidth="1"/>
    <col min="5892" max="5892" width="8.77734375" customWidth="1"/>
    <col min="5893" max="5894" width="6.88671875" customWidth="1"/>
    <col min="5895" max="5896" width="9.109375" customWidth="1"/>
    <col min="5897" max="5897" width="7.44140625" customWidth="1"/>
    <col min="5898" max="5898" width="8.77734375" customWidth="1"/>
    <col min="5899" max="5899" width="15.44140625" customWidth="1"/>
    <col min="6145" max="6145" width="3.5546875" customWidth="1"/>
    <col min="6146" max="6146" width="11.88671875" customWidth="1"/>
    <col min="6147" max="6147" width="23.109375" customWidth="1"/>
    <col min="6148" max="6148" width="8.77734375" customWidth="1"/>
    <col min="6149" max="6150" width="6.88671875" customWidth="1"/>
    <col min="6151" max="6152" width="9.109375" customWidth="1"/>
    <col min="6153" max="6153" width="7.44140625" customWidth="1"/>
    <col min="6154" max="6154" width="8.77734375" customWidth="1"/>
    <col min="6155" max="6155" width="15.44140625" customWidth="1"/>
    <col min="6401" max="6401" width="3.5546875" customWidth="1"/>
    <col min="6402" max="6402" width="11.88671875" customWidth="1"/>
    <col min="6403" max="6403" width="23.109375" customWidth="1"/>
    <col min="6404" max="6404" width="8.77734375" customWidth="1"/>
    <col min="6405" max="6406" width="6.88671875" customWidth="1"/>
    <col min="6407" max="6408" width="9.109375" customWidth="1"/>
    <col min="6409" max="6409" width="7.44140625" customWidth="1"/>
    <col min="6410" max="6410" width="8.77734375" customWidth="1"/>
    <col min="6411" max="6411" width="15.44140625" customWidth="1"/>
    <col min="6657" max="6657" width="3.5546875" customWidth="1"/>
    <col min="6658" max="6658" width="11.88671875" customWidth="1"/>
    <col min="6659" max="6659" width="23.109375" customWidth="1"/>
    <col min="6660" max="6660" width="8.77734375" customWidth="1"/>
    <col min="6661" max="6662" width="6.88671875" customWidth="1"/>
    <col min="6663" max="6664" width="9.109375" customWidth="1"/>
    <col min="6665" max="6665" width="7.44140625" customWidth="1"/>
    <col min="6666" max="6666" width="8.77734375" customWidth="1"/>
    <col min="6667" max="6667" width="15.44140625" customWidth="1"/>
    <col min="6913" max="6913" width="3.5546875" customWidth="1"/>
    <col min="6914" max="6914" width="11.88671875" customWidth="1"/>
    <col min="6915" max="6915" width="23.109375" customWidth="1"/>
    <col min="6916" max="6916" width="8.77734375" customWidth="1"/>
    <col min="6917" max="6918" width="6.88671875" customWidth="1"/>
    <col min="6919" max="6920" width="9.109375" customWidth="1"/>
    <col min="6921" max="6921" width="7.44140625" customWidth="1"/>
    <col min="6922" max="6922" width="8.77734375" customWidth="1"/>
    <col min="6923" max="6923" width="15.44140625" customWidth="1"/>
    <col min="7169" max="7169" width="3.5546875" customWidth="1"/>
    <col min="7170" max="7170" width="11.88671875" customWidth="1"/>
    <col min="7171" max="7171" width="23.109375" customWidth="1"/>
    <col min="7172" max="7172" width="8.77734375" customWidth="1"/>
    <col min="7173" max="7174" width="6.88671875" customWidth="1"/>
    <col min="7175" max="7176" width="9.109375" customWidth="1"/>
    <col min="7177" max="7177" width="7.44140625" customWidth="1"/>
    <col min="7178" max="7178" width="8.77734375" customWidth="1"/>
    <col min="7179" max="7179" width="15.44140625" customWidth="1"/>
    <col min="7425" max="7425" width="3.5546875" customWidth="1"/>
    <col min="7426" max="7426" width="11.88671875" customWidth="1"/>
    <col min="7427" max="7427" width="23.109375" customWidth="1"/>
    <col min="7428" max="7428" width="8.77734375" customWidth="1"/>
    <col min="7429" max="7430" width="6.88671875" customWidth="1"/>
    <col min="7431" max="7432" width="9.109375" customWidth="1"/>
    <col min="7433" max="7433" width="7.44140625" customWidth="1"/>
    <col min="7434" max="7434" width="8.77734375" customWidth="1"/>
    <col min="7435" max="7435" width="15.44140625" customWidth="1"/>
    <col min="7681" max="7681" width="3.5546875" customWidth="1"/>
    <col min="7682" max="7682" width="11.88671875" customWidth="1"/>
    <col min="7683" max="7683" width="23.109375" customWidth="1"/>
    <col min="7684" max="7684" width="8.77734375" customWidth="1"/>
    <col min="7685" max="7686" width="6.88671875" customWidth="1"/>
    <col min="7687" max="7688" width="9.109375" customWidth="1"/>
    <col min="7689" max="7689" width="7.44140625" customWidth="1"/>
    <col min="7690" max="7690" width="8.77734375" customWidth="1"/>
    <col min="7691" max="7691" width="15.44140625" customWidth="1"/>
    <col min="7937" max="7937" width="3.5546875" customWidth="1"/>
    <col min="7938" max="7938" width="11.88671875" customWidth="1"/>
    <col min="7939" max="7939" width="23.109375" customWidth="1"/>
    <col min="7940" max="7940" width="8.77734375" customWidth="1"/>
    <col min="7941" max="7942" width="6.88671875" customWidth="1"/>
    <col min="7943" max="7944" width="9.109375" customWidth="1"/>
    <col min="7945" max="7945" width="7.44140625" customWidth="1"/>
    <col min="7946" max="7946" width="8.77734375" customWidth="1"/>
    <col min="7947" max="7947" width="15.44140625" customWidth="1"/>
    <col min="8193" max="8193" width="3.5546875" customWidth="1"/>
    <col min="8194" max="8194" width="11.88671875" customWidth="1"/>
    <col min="8195" max="8195" width="23.109375" customWidth="1"/>
    <col min="8196" max="8196" width="8.77734375" customWidth="1"/>
    <col min="8197" max="8198" width="6.88671875" customWidth="1"/>
    <col min="8199" max="8200" width="9.109375" customWidth="1"/>
    <col min="8201" max="8201" width="7.44140625" customWidth="1"/>
    <col min="8202" max="8202" width="8.77734375" customWidth="1"/>
    <col min="8203" max="8203" width="15.44140625" customWidth="1"/>
    <col min="8449" max="8449" width="3.5546875" customWidth="1"/>
    <col min="8450" max="8450" width="11.88671875" customWidth="1"/>
    <col min="8451" max="8451" width="23.109375" customWidth="1"/>
    <col min="8452" max="8452" width="8.77734375" customWidth="1"/>
    <col min="8453" max="8454" width="6.88671875" customWidth="1"/>
    <col min="8455" max="8456" width="9.109375" customWidth="1"/>
    <col min="8457" max="8457" width="7.44140625" customWidth="1"/>
    <col min="8458" max="8458" width="8.77734375" customWidth="1"/>
    <col min="8459" max="8459" width="15.44140625" customWidth="1"/>
    <col min="8705" max="8705" width="3.5546875" customWidth="1"/>
    <col min="8706" max="8706" width="11.88671875" customWidth="1"/>
    <col min="8707" max="8707" width="23.109375" customWidth="1"/>
    <col min="8708" max="8708" width="8.77734375" customWidth="1"/>
    <col min="8709" max="8710" width="6.88671875" customWidth="1"/>
    <col min="8711" max="8712" width="9.109375" customWidth="1"/>
    <col min="8713" max="8713" width="7.44140625" customWidth="1"/>
    <col min="8714" max="8714" width="8.77734375" customWidth="1"/>
    <col min="8715" max="8715" width="15.44140625" customWidth="1"/>
    <col min="8961" max="8961" width="3.5546875" customWidth="1"/>
    <col min="8962" max="8962" width="11.88671875" customWidth="1"/>
    <col min="8963" max="8963" width="23.109375" customWidth="1"/>
    <col min="8964" max="8964" width="8.77734375" customWidth="1"/>
    <col min="8965" max="8966" width="6.88671875" customWidth="1"/>
    <col min="8967" max="8968" width="9.109375" customWidth="1"/>
    <col min="8969" max="8969" width="7.44140625" customWidth="1"/>
    <col min="8970" max="8970" width="8.77734375" customWidth="1"/>
    <col min="8971" max="8971" width="15.44140625" customWidth="1"/>
    <col min="9217" max="9217" width="3.5546875" customWidth="1"/>
    <col min="9218" max="9218" width="11.88671875" customWidth="1"/>
    <col min="9219" max="9219" width="23.109375" customWidth="1"/>
    <col min="9220" max="9220" width="8.77734375" customWidth="1"/>
    <col min="9221" max="9222" width="6.88671875" customWidth="1"/>
    <col min="9223" max="9224" width="9.109375" customWidth="1"/>
    <col min="9225" max="9225" width="7.44140625" customWidth="1"/>
    <col min="9226" max="9226" width="8.77734375" customWidth="1"/>
    <col min="9227" max="9227" width="15.44140625" customWidth="1"/>
    <col min="9473" max="9473" width="3.5546875" customWidth="1"/>
    <col min="9474" max="9474" width="11.88671875" customWidth="1"/>
    <col min="9475" max="9475" width="23.109375" customWidth="1"/>
    <col min="9476" max="9476" width="8.77734375" customWidth="1"/>
    <col min="9477" max="9478" width="6.88671875" customWidth="1"/>
    <col min="9479" max="9480" width="9.109375" customWidth="1"/>
    <col min="9481" max="9481" width="7.44140625" customWidth="1"/>
    <col min="9482" max="9482" width="8.77734375" customWidth="1"/>
    <col min="9483" max="9483" width="15.44140625" customWidth="1"/>
    <col min="9729" max="9729" width="3.5546875" customWidth="1"/>
    <col min="9730" max="9730" width="11.88671875" customWidth="1"/>
    <col min="9731" max="9731" width="23.109375" customWidth="1"/>
    <col min="9732" max="9732" width="8.77734375" customWidth="1"/>
    <col min="9733" max="9734" width="6.88671875" customWidth="1"/>
    <col min="9735" max="9736" width="9.109375" customWidth="1"/>
    <col min="9737" max="9737" width="7.44140625" customWidth="1"/>
    <col min="9738" max="9738" width="8.77734375" customWidth="1"/>
    <col min="9739" max="9739" width="15.44140625" customWidth="1"/>
    <col min="9985" max="9985" width="3.5546875" customWidth="1"/>
    <col min="9986" max="9986" width="11.88671875" customWidth="1"/>
    <col min="9987" max="9987" width="23.109375" customWidth="1"/>
    <col min="9988" max="9988" width="8.77734375" customWidth="1"/>
    <col min="9989" max="9990" width="6.88671875" customWidth="1"/>
    <col min="9991" max="9992" width="9.109375" customWidth="1"/>
    <col min="9993" max="9993" width="7.44140625" customWidth="1"/>
    <col min="9994" max="9994" width="8.77734375" customWidth="1"/>
    <col min="9995" max="9995" width="15.44140625" customWidth="1"/>
    <col min="10241" max="10241" width="3.5546875" customWidth="1"/>
    <col min="10242" max="10242" width="11.88671875" customWidth="1"/>
    <col min="10243" max="10243" width="23.109375" customWidth="1"/>
    <col min="10244" max="10244" width="8.77734375" customWidth="1"/>
    <col min="10245" max="10246" width="6.88671875" customWidth="1"/>
    <col min="10247" max="10248" width="9.109375" customWidth="1"/>
    <col min="10249" max="10249" width="7.44140625" customWidth="1"/>
    <col min="10250" max="10250" width="8.77734375" customWidth="1"/>
    <col min="10251" max="10251" width="15.44140625" customWidth="1"/>
    <col min="10497" max="10497" width="3.5546875" customWidth="1"/>
    <col min="10498" max="10498" width="11.88671875" customWidth="1"/>
    <col min="10499" max="10499" width="23.109375" customWidth="1"/>
    <col min="10500" max="10500" width="8.77734375" customWidth="1"/>
    <col min="10501" max="10502" width="6.88671875" customWidth="1"/>
    <col min="10503" max="10504" width="9.109375" customWidth="1"/>
    <col min="10505" max="10505" width="7.44140625" customWidth="1"/>
    <col min="10506" max="10506" width="8.77734375" customWidth="1"/>
    <col min="10507" max="10507" width="15.44140625" customWidth="1"/>
    <col min="10753" max="10753" width="3.5546875" customWidth="1"/>
    <col min="10754" max="10754" width="11.88671875" customWidth="1"/>
    <col min="10755" max="10755" width="23.109375" customWidth="1"/>
    <col min="10756" max="10756" width="8.77734375" customWidth="1"/>
    <col min="10757" max="10758" width="6.88671875" customWidth="1"/>
    <col min="10759" max="10760" width="9.109375" customWidth="1"/>
    <col min="10761" max="10761" width="7.44140625" customWidth="1"/>
    <col min="10762" max="10762" width="8.77734375" customWidth="1"/>
    <col min="10763" max="10763" width="15.44140625" customWidth="1"/>
    <col min="11009" max="11009" width="3.5546875" customWidth="1"/>
    <col min="11010" max="11010" width="11.88671875" customWidth="1"/>
    <col min="11011" max="11011" width="23.109375" customWidth="1"/>
    <col min="11012" max="11012" width="8.77734375" customWidth="1"/>
    <col min="11013" max="11014" width="6.88671875" customWidth="1"/>
    <col min="11015" max="11016" width="9.109375" customWidth="1"/>
    <col min="11017" max="11017" width="7.44140625" customWidth="1"/>
    <col min="11018" max="11018" width="8.77734375" customWidth="1"/>
    <col min="11019" max="11019" width="15.44140625" customWidth="1"/>
    <col min="11265" max="11265" width="3.5546875" customWidth="1"/>
    <col min="11266" max="11266" width="11.88671875" customWidth="1"/>
    <col min="11267" max="11267" width="23.109375" customWidth="1"/>
    <col min="11268" max="11268" width="8.77734375" customWidth="1"/>
    <col min="11269" max="11270" width="6.88671875" customWidth="1"/>
    <col min="11271" max="11272" width="9.109375" customWidth="1"/>
    <col min="11273" max="11273" width="7.44140625" customWidth="1"/>
    <col min="11274" max="11274" width="8.77734375" customWidth="1"/>
    <col min="11275" max="11275" width="15.44140625" customWidth="1"/>
    <col min="11521" max="11521" width="3.5546875" customWidth="1"/>
    <col min="11522" max="11522" width="11.88671875" customWidth="1"/>
    <col min="11523" max="11523" width="23.109375" customWidth="1"/>
    <col min="11524" max="11524" width="8.77734375" customWidth="1"/>
    <col min="11525" max="11526" width="6.88671875" customWidth="1"/>
    <col min="11527" max="11528" width="9.109375" customWidth="1"/>
    <col min="11529" max="11529" width="7.44140625" customWidth="1"/>
    <col min="11530" max="11530" width="8.77734375" customWidth="1"/>
    <col min="11531" max="11531" width="15.44140625" customWidth="1"/>
    <col min="11777" max="11777" width="3.5546875" customWidth="1"/>
    <col min="11778" max="11778" width="11.88671875" customWidth="1"/>
    <col min="11779" max="11779" width="23.109375" customWidth="1"/>
    <col min="11780" max="11780" width="8.77734375" customWidth="1"/>
    <col min="11781" max="11782" width="6.88671875" customWidth="1"/>
    <col min="11783" max="11784" width="9.109375" customWidth="1"/>
    <col min="11785" max="11785" width="7.44140625" customWidth="1"/>
    <col min="11786" max="11786" width="8.77734375" customWidth="1"/>
    <col min="11787" max="11787" width="15.44140625" customWidth="1"/>
    <col min="12033" max="12033" width="3.5546875" customWidth="1"/>
    <col min="12034" max="12034" width="11.88671875" customWidth="1"/>
    <col min="12035" max="12035" width="23.109375" customWidth="1"/>
    <col min="12036" max="12036" width="8.77734375" customWidth="1"/>
    <col min="12037" max="12038" width="6.88671875" customWidth="1"/>
    <col min="12039" max="12040" width="9.109375" customWidth="1"/>
    <col min="12041" max="12041" width="7.44140625" customWidth="1"/>
    <col min="12042" max="12042" width="8.77734375" customWidth="1"/>
    <col min="12043" max="12043" width="15.44140625" customWidth="1"/>
    <col min="12289" max="12289" width="3.5546875" customWidth="1"/>
    <col min="12290" max="12290" width="11.88671875" customWidth="1"/>
    <col min="12291" max="12291" width="23.109375" customWidth="1"/>
    <col min="12292" max="12292" width="8.77734375" customWidth="1"/>
    <col min="12293" max="12294" width="6.88671875" customWidth="1"/>
    <col min="12295" max="12296" width="9.109375" customWidth="1"/>
    <col min="12297" max="12297" width="7.44140625" customWidth="1"/>
    <col min="12298" max="12298" width="8.77734375" customWidth="1"/>
    <col min="12299" max="12299" width="15.44140625" customWidth="1"/>
    <col min="12545" max="12545" width="3.5546875" customWidth="1"/>
    <col min="12546" max="12546" width="11.88671875" customWidth="1"/>
    <col min="12547" max="12547" width="23.109375" customWidth="1"/>
    <col min="12548" max="12548" width="8.77734375" customWidth="1"/>
    <col min="12549" max="12550" width="6.88671875" customWidth="1"/>
    <col min="12551" max="12552" width="9.109375" customWidth="1"/>
    <col min="12553" max="12553" width="7.44140625" customWidth="1"/>
    <col min="12554" max="12554" width="8.77734375" customWidth="1"/>
    <col min="12555" max="12555" width="15.44140625" customWidth="1"/>
    <col min="12801" max="12801" width="3.5546875" customWidth="1"/>
    <col min="12802" max="12802" width="11.88671875" customWidth="1"/>
    <col min="12803" max="12803" width="23.109375" customWidth="1"/>
    <col min="12804" max="12804" width="8.77734375" customWidth="1"/>
    <col min="12805" max="12806" width="6.88671875" customWidth="1"/>
    <col min="12807" max="12808" width="9.109375" customWidth="1"/>
    <col min="12809" max="12809" width="7.44140625" customWidth="1"/>
    <col min="12810" max="12810" width="8.77734375" customWidth="1"/>
    <col min="12811" max="12811" width="15.44140625" customWidth="1"/>
    <col min="13057" max="13057" width="3.5546875" customWidth="1"/>
    <col min="13058" max="13058" width="11.88671875" customWidth="1"/>
    <col min="13059" max="13059" width="23.109375" customWidth="1"/>
    <col min="13060" max="13060" width="8.77734375" customWidth="1"/>
    <col min="13061" max="13062" width="6.88671875" customWidth="1"/>
    <col min="13063" max="13064" width="9.109375" customWidth="1"/>
    <col min="13065" max="13065" width="7.44140625" customWidth="1"/>
    <col min="13066" max="13066" width="8.77734375" customWidth="1"/>
    <col min="13067" max="13067" width="15.44140625" customWidth="1"/>
    <col min="13313" max="13313" width="3.5546875" customWidth="1"/>
    <col min="13314" max="13314" width="11.88671875" customWidth="1"/>
    <col min="13315" max="13315" width="23.109375" customWidth="1"/>
    <col min="13316" max="13316" width="8.77734375" customWidth="1"/>
    <col min="13317" max="13318" width="6.88671875" customWidth="1"/>
    <col min="13319" max="13320" width="9.109375" customWidth="1"/>
    <col min="13321" max="13321" width="7.44140625" customWidth="1"/>
    <col min="13322" max="13322" width="8.77734375" customWidth="1"/>
    <col min="13323" max="13323" width="15.44140625" customWidth="1"/>
    <col min="13569" max="13569" width="3.5546875" customWidth="1"/>
    <col min="13570" max="13570" width="11.88671875" customWidth="1"/>
    <col min="13571" max="13571" width="23.109375" customWidth="1"/>
    <col min="13572" max="13572" width="8.77734375" customWidth="1"/>
    <col min="13573" max="13574" width="6.88671875" customWidth="1"/>
    <col min="13575" max="13576" width="9.109375" customWidth="1"/>
    <col min="13577" max="13577" width="7.44140625" customWidth="1"/>
    <col min="13578" max="13578" width="8.77734375" customWidth="1"/>
    <col min="13579" max="13579" width="15.44140625" customWidth="1"/>
    <col min="13825" max="13825" width="3.5546875" customWidth="1"/>
    <col min="13826" max="13826" width="11.88671875" customWidth="1"/>
    <col min="13827" max="13827" width="23.109375" customWidth="1"/>
    <col min="13828" max="13828" width="8.77734375" customWidth="1"/>
    <col min="13829" max="13830" width="6.88671875" customWidth="1"/>
    <col min="13831" max="13832" width="9.109375" customWidth="1"/>
    <col min="13833" max="13833" width="7.44140625" customWidth="1"/>
    <col min="13834" max="13834" width="8.77734375" customWidth="1"/>
    <col min="13835" max="13835" width="15.44140625" customWidth="1"/>
    <col min="14081" max="14081" width="3.5546875" customWidth="1"/>
    <col min="14082" max="14082" width="11.88671875" customWidth="1"/>
    <col min="14083" max="14083" width="23.109375" customWidth="1"/>
    <col min="14084" max="14084" width="8.77734375" customWidth="1"/>
    <col min="14085" max="14086" width="6.88671875" customWidth="1"/>
    <col min="14087" max="14088" width="9.109375" customWidth="1"/>
    <col min="14089" max="14089" width="7.44140625" customWidth="1"/>
    <col min="14090" max="14090" width="8.77734375" customWidth="1"/>
    <col min="14091" max="14091" width="15.44140625" customWidth="1"/>
    <col min="14337" max="14337" width="3.5546875" customWidth="1"/>
    <col min="14338" max="14338" width="11.88671875" customWidth="1"/>
    <col min="14339" max="14339" width="23.109375" customWidth="1"/>
    <col min="14340" max="14340" width="8.77734375" customWidth="1"/>
    <col min="14341" max="14342" width="6.88671875" customWidth="1"/>
    <col min="14343" max="14344" width="9.109375" customWidth="1"/>
    <col min="14345" max="14345" width="7.44140625" customWidth="1"/>
    <col min="14346" max="14346" width="8.77734375" customWidth="1"/>
    <col min="14347" max="14347" width="15.44140625" customWidth="1"/>
    <col min="14593" max="14593" width="3.5546875" customWidth="1"/>
    <col min="14594" max="14594" width="11.88671875" customWidth="1"/>
    <col min="14595" max="14595" width="23.109375" customWidth="1"/>
    <col min="14596" max="14596" width="8.77734375" customWidth="1"/>
    <col min="14597" max="14598" width="6.88671875" customWidth="1"/>
    <col min="14599" max="14600" width="9.109375" customWidth="1"/>
    <col min="14601" max="14601" width="7.44140625" customWidth="1"/>
    <col min="14602" max="14602" width="8.77734375" customWidth="1"/>
    <col min="14603" max="14603" width="15.44140625" customWidth="1"/>
    <col min="14849" max="14849" width="3.5546875" customWidth="1"/>
    <col min="14850" max="14850" width="11.88671875" customWidth="1"/>
    <col min="14851" max="14851" width="23.109375" customWidth="1"/>
    <col min="14852" max="14852" width="8.77734375" customWidth="1"/>
    <col min="14853" max="14854" width="6.88671875" customWidth="1"/>
    <col min="14855" max="14856" width="9.109375" customWidth="1"/>
    <col min="14857" max="14857" width="7.44140625" customWidth="1"/>
    <col min="14858" max="14858" width="8.77734375" customWidth="1"/>
    <col min="14859" max="14859" width="15.44140625" customWidth="1"/>
    <col min="15105" max="15105" width="3.5546875" customWidth="1"/>
    <col min="15106" max="15106" width="11.88671875" customWidth="1"/>
    <col min="15107" max="15107" width="23.109375" customWidth="1"/>
    <col min="15108" max="15108" width="8.77734375" customWidth="1"/>
    <col min="15109" max="15110" width="6.88671875" customWidth="1"/>
    <col min="15111" max="15112" width="9.109375" customWidth="1"/>
    <col min="15113" max="15113" width="7.44140625" customWidth="1"/>
    <col min="15114" max="15114" width="8.77734375" customWidth="1"/>
    <col min="15115" max="15115" width="15.44140625" customWidth="1"/>
    <col min="15361" max="15361" width="3.5546875" customWidth="1"/>
    <col min="15362" max="15362" width="11.88671875" customWidth="1"/>
    <col min="15363" max="15363" width="23.109375" customWidth="1"/>
    <col min="15364" max="15364" width="8.77734375" customWidth="1"/>
    <col min="15365" max="15366" width="6.88671875" customWidth="1"/>
    <col min="15367" max="15368" width="9.109375" customWidth="1"/>
    <col min="15369" max="15369" width="7.44140625" customWidth="1"/>
    <col min="15370" max="15370" width="8.77734375" customWidth="1"/>
    <col min="15371" max="15371" width="15.44140625" customWidth="1"/>
    <col min="15617" max="15617" width="3.5546875" customWidth="1"/>
    <col min="15618" max="15618" width="11.88671875" customWidth="1"/>
    <col min="15619" max="15619" width="23.109375" customWidth="1"/>
    <col min="15620" max="15620" width="8.77734375" customWidth="1"/>
    <col min="15621" max="15622" width="6.88671875" customWidth="1"/>
    <col min="15623" max="15624" width="9.109375" customWidth="1"/>
    <col min="15625" max="15625" width="7.44140625" customWidth="1"/>
    <col min="15626" max="15626" width="8.77734375" customWidth="1"/>
    <col min="15627" max="15627" width="15.44140625" customWidth="1"/>
    <col min="15873" max="15873" width="3.5546875" customWidth="1"/>
    <col min="15874" max="15874" width="11.88671875" customWidth="1"/>
    <col min="15875" max="15875" width="23.109375" customWidth="1"/>
    <col min="15876" max="15876" width="8.77734375" customWidth="1"/>
    <col min="15877" max="15878" width="6.88671875" customWidth="1"/>
    <col min="15879" max="15880" width="9.109375" customWidth="1"/>
    <col min="15881" max="15881" width="7.44140625" customWidth="1"/>
    <col min="15882" max="15882" width="8.77734375" customWidth="1"/>
    <col min="15883" max="15883" width="15.44140625" customWidth="1"/>
    <col min="16129" max="16129" width="3.5546875" customWidth="1"/>
    <col min="16130" max="16130" width="11.88671875" customWidth="1"/>
    <col min="16131" max="16131" width="23.109375" customWidth="1"/>
    <col min="16132" max="16132" width="8.77734375" customWidth="1"/>
    <col min="16133" max="16134" width="6.88671875" customWidth="1"/>
    <col min="16135" max="16136" width="9.109375" customWidth="1"/>
    <col min="16137" max="16137" width="7.44140625" customWidth="1"/>
    <col min="16138" max="16138" width="8.77734375" customWidth="1"/>
    <col min="16139" max="16139" width="15.44140625" customWidth="1"/>
  </cols>
  <sheetData>
    <row r="1" spans="1:11" ht="28.5" customHeight="1" thickBot="1">
      <c r="A1" s="50" t="s">
        <v>1975</v>
      </c>
      <c r="B1" s="51"/>
      <c r="C1" s="51"/>
      <c r="D1" s="51"/>
      <c r="E1" s="51"/>
      <c r="F1" s="51"/>
      <c r="G1" s="51"/>
      <c r="H1" s="51"/>
      <c r="I1" s="51"/>
    </row>
    <row r="2" spans="1:11" ht="25.5" customHeight="1" thickTop="1">
      <c r="A2" s="19" t="s">
        <v>2</v>
      </c>
      <c r="B2" s="19" t="s">
        <v>3</v>
      </c>
      <c r="C2" s="19" t="s">
        <v>4</v>
      </c>
      <c r="D2" s="19" t="s">
        <v>5</v>
      </c>
      <c r="E2" s="19" t="s">
        <v>6</v>
      </c>
      <c r="F2" s="19" t="s">
        <v>7</v>
      </c>
      <c r="G2" s="19" t="s">
        <v>8</v>
      </c>
      <c r="H2" s="19" t="s">
        <v>372</v>
      </c>
      <c r="I2" s="1" t="s">
        <v>9</v>
      </c>
      <c r="J2" s="1" t="s">
        <v>10</v>
      </c>
      <c r="K2" s="1" t="s">
        <v>11</v>
      </c>
    </row>
    <row r="3" spans="1:11">
      <c r="A3" s="20">
        <v>320</v>
      </c>
      <c r="B3" s="20" t="s">
        <v>1093</v>
      </c>
      <c r="C3" s="20" t="s">
        <v>1094</v>
      </c>
      <c r="D3" s="21">
        <v>37494</v>
      </c>
      <c r="E3" s="20" t="s">
        <v>38</v>
      </c>
      <c r="F3" s="20"/>
      <c r="G3" s="20" t="s">
        <v>1095</v>
      </c>
      <c r="H3" s="20" t="s">
        <v>1184</v>
      </c>
      <c r="I3" s="2" t="s">
        <v>28</v>
      </c>
      <c r="J3" s="2"/>
      <c r="K3" s="2" t="s">
        <v>17</v>
      </c>
    </row>
    <row r="4" spans="1:11">
      <c r="A4" s="20">
        <f>+MAX($A$2:A3)+1</f>
        <v>321</v>
      </c>
      <c r="B4" s="20" t="s">
        <v>1102</v>
      </c>
      <c r="C4" s="20" t="s">
        <v>1103</v>
      </c>
      <c r="D4" s="21">
        <v>37584</v>
      </c>
      <c r="E4" s="20" t="s">
        <v>38</v>
      </c>
      <c r="F4" s="20"/>
      <c r="G4" s="20" t="s">
        <v>1104</v>
      </c>
      <c r="H4" s="20" t="s">
        <v>1184</v>
      </c>
      <c r="I4" s="2" t="s">
        <v>32</v>
      </c>
      <c r="J4" s="2"/>
      <c r="K4" s="2" t="s">
        <v>17</v>
      </c>
    </row>
    <row r="5" spans="1:11">
      <c r="A5" s="20">
        <f>+MAX($A$2:A4)+1</f>
        <v>322</v>
      </c>
      <c r="B5" s="20" t="s">
        <v>1105</v>
      </c>
      <c r="C5" s="20" t="s">
        <v>1106</v>
      </c>
      <c r="D5" s="21">
        <v>37169</v>
      </c>
      <c r="E5" s="20" t="s">
        <v>38</v>
      </c>
      <c r="F5" s="20"/>
      <c r="G5" s="20" t="s">
        <v>1107</v>
      </c>
      <c r="H5" s="20" t="s">
        <v>1184</v>
      </c>
      <c r="I5" s="2" t="s">
        <v>24</v>
      </c>
      <c r="J5" s="2"/>
      <c r="K5" s="2" t="s">
        <v>53</v>
      </c>
    </row>
    <row r="6" spans="1:11">
      <c r="A6" s="20">
        <f>+MAX($A$2:A5)+1</f>
        <v>323</v>
      </c>
      <c r="B6" s="20" t="s">
        <v>1114</v>
      </c>
      <c r="C6" s="20" t="s">
        <v>1115</v>
      </c>
      <c r="D6" s="21">
        <v>37420</v>
      </c>
      <c r="E6" s="20" t="s">
        <v>38</v>
      </c>
      <c r="F6" s="20"/>
      <c r="G6" s="20" t="s">
        <v>1116</v>
      </c>
      <c r="H6" s="20" t="s">
        <v>1184</v>
      </c>
      <c r="I6" s="2" t="s">
        <v>16</v>
      </c>
      <c r="J6" s="2"/>
      <c r="K6" s="2" t="s">
        <v>53</v>
      </c>
    </row>
    <row r="7" spans="1:11">
      <c r="A7" s="20">
        <f>+MAX($A$2:A6)+1</f>
        <v>324</v>
      </c>
      <c r="B7" s="20" t="s">
        <v>1128</v>
      </c>
      <c r="C7" s="20" t="s">
        <v>1129</v>
      </c>
      <c r="D7" s="21">
        <v>37429</v>
      </c>
      <c r="E7" s="20" t="s">
        <v>38</v>
      </c>
      <c r="F7" s="20"/>
      <c r="G7" s="20" t="s">
        <v>1130</v>
      </c>
      <c r="H7" s="20" t="s">
        <v>1184</v>
      </c>
      <c r="I7" s="2" t="s">
        <v>52</v>
      </c>
      <c r="J7" s="2"/>
      <c r="K7" s="2" t="s">
        <v>17</v>
      </c>
    </row>
    <row r="8" spans="1:11">
      <c r="A8" s="20">
        <f>+MAX($A$2:A7)+1</f>
        <v>325</v>
      </c>
      <c r="B8" s="20" t="s">
        <v>1140</v>
      </c>
      <c r="C8" s="20" t="s">
        <v>1141</v>
      </c>
      <c r="D8" s="21">
        <v>37551</v>
      </c>
      <c r="E8" s="20" t="s">
        <v>38</v>
      </c>
      <c r="F8" s="20"/>
      <c r="G8" s="20" t="s">
        <v>1142</v>
      </c>
      <c r="H8" s="20" t="s">
        <v>1184</v>
      </c>
      <c r="I8" s="2" t="s">
        <v>52</v>
      </c>
      <c r="J8" s="2"/>
      <c r="K8" s="2" t="s">
        <v>17</v>
      </c>
    </row>
    <row r="9" spans="1:11">
      <c r="A9" s="20">
        <f>+MAX($A$2:A8)+1</f>
        <v>326</v>
      </c>
      <c r="B9" s="20" t="s">
        <v>1146</v>
      </c>
      <c r="C9" s="20" t="s">
        <v>1147</v>
      </c>
      <c r="D9" s="21">
        <v>37498</v>
      </c>
      <c r="E9" s="20" t="s">
        <v>38</v>
      </c>
      <c r="F9" s="20"/>
      <c r="G9" s="20" t="s">
        <v>1148</v>
      </c>
      <c r="H9" s="20" t="s">
        <v>1184</v>
      </c>
      <c r="I9" s="2" t="s">
        <v>24</v>
      </c>
      <c r="J9" s="2"/>
      <c r="K9" s="2" t="s">
        <v>53</v>
      </c>
    </row>
    <row r="10" spans="1:11">
      <c r="A10" s="20">
        <f>+MAX($A$2:A9)+1</f>
        <v>327</v>
      </c>
      <c r="B10" s="20" t="s">
        <v>1155</v>
      </c>
      <c r="C10" s="20" t="s">
        <v>1156</v>
      </c>
      <c r="D10" s="21">
        <v>37462</v>
      </c>
      <c r="E10" s="20" t="s">
        <v>38</v>
      </c>
      <c r="F10" s="20"/>
      <c r="G10" s="20" t="s">
        <v>1157</v>
      </c>
      <c r="H10" s="20" t="s">
        <v>1184</v>
      </c>
      <c r="I10" s="2" t="s">
        <v>52</v>
      </c>
      <c r="J10" s="2"/>
      <c r="K10" s="2" t="s">
        <v>53</v>
      </c>
    </row>
    <row r="11" spans="1:11">
      <c r="A11" s="20">
        <f>+MAX($A$2:A10)+1</f>
        <v>328</v>
      </c>
      <c r="B11" s="20" t="s">
        <v>1175</v>
      </c>
      <c r="C11" s="20" t="s">
        <v>1176</v>
      </c>
      <c r="D11" s="21">
        <v>35984</v>
      </c>
      <c r="E11" s="20" t="s">
        <v>38</v>
      </c>
      <c r="F11" s="20"/>
      <c r="G11" s="20" t="s">
        <v>1177</v>
      </c>
      <c r="H11" s="20" t="s">
        <v>1184</v>
      </c>
      <c r="I11" s="2" t="s">
        <v>52</v>
      </c>
      <c r="J11" s="2"/>
      <c r="K11" s="2" t="s">
        <v>53</v>
      </c>
    </row>
    <row r="12" spans="1:11">
      <c r="A12" s="20">
        <f>+MAX($A$2:A11)+1</f>
        <v>329</v>
      </c>
      <c r="B12" s="20" t="s">
        <v>1178</v>
      </c>
      <c r="C12" s="20" t="s">
        <v>1179</v>
      </c>
      <c r="D12" s="21">
        <v>37285</v>
      </c>
      <c r="E12" s="20" t="s">
        <v>38</v>
      </c>
      <c r="F12" s="20"/>
      <c r="G12" s="20" t="s">
        <v>1180</v>
      </c>
      <c r="H12" s="20" t="s">
        <v>1184</v>
      </c>
      <c r="I12" s="2" t="s">
        <v>32</v>
      </c>
      <c r="J12" s="2"/>
      <c r="K12" s="2" t="s">
        <v>53</v>
      </c>
    </row>
    <row r="13" spans="1:11">
      <c r="A13" s="20">
        <f>+MAX($A$2:A12)+1</f>
        <v>330</v>
      </c>
      <c r="B13" s="20" t="s">
        <v>1251</v>
      </c>
      <c r="C13" s="20" t="s">
        <v>1252</v>
      </c>
      <c r="D13" s="21">
        <v>37299</v>
      </c>
      <c r="E13" s="20" t="s">
        <v>38</v>
      </c>
      <c r="F13" s="20"/>
      <c r="G13" s="20" t="s">
        <v>1253</v>
      </c>
      <c r="H13" s="20" t="s">
        <v>1352</v>
      </c>
      <c r="I13" s="2" t="s">
        <v>52</v>
      </c>
      <c r="J13" s="2"/>
      <c r="K13" s="2" t="s">
        <v>53</v>
      </c>
    </row>
    <row r="14" spans="1:11">
      <c r="A14" s="20">
        <f>+MAX($A$2:A13)+1</f>
        <v>331</v>
      </c>
      <c r="B14" s="20" t="s">
        <v>1256</v>
      </c>
      <c r="C14" s="20" t="s">
        <v>1257</v>
      </c>
      <c r="D14" s="21">
        <v>37614</v>
      </c>
      <c r="E14" s="20" t="s">
        <v>38</v>
      </c>
      <c r="F14" s="20"/>
      <c r="G14" s="20" t="s">
        <v>1258</v>
      </c>
      <c r="H14" s="20" t="s">
        <v>1352</v>
      </c>
      <c r="I14" s="2" t="s">
        <v>24</v>
      </c>
      <c r="J14" s="2"/>
      <c r="K14" s="2" t="s">
        <v>17</v>
      </c>
    </row>
    <row r="15" spans="1:11">
      <c r="A15" s="20">
        <f>+MAX($A$2:A14)+1</f>
        <v>332</v>
      </c>
      <c r="B15" s="20" t="s">
        <v>1259</v>
      </c>
      <c r="C15" s="20" t="s">
        <v>1260</v>
      </c>
      <c r="D15" s="21">
        <v>37594</v>
      </c>
      <c r="E15" s="20" t="s">
        <v>38</v>
      </c>
      <c r="F15" s="20"/>
      <c r="G15" s="20" t="s">
        <v>1261</v>
      </c>
      <c r="H15" s="20" t="s">
        <v>1352</v>
      </c>
      <c r="I15" s="2" t="s">
        <v>24</v>
      </c>
      <c r="J15" s="2"/>
      <c r="K15" s="2" t="s">
        <v>17</v>
      </c>
    </row>
    <row r="16" spans="1:11">
      <c r="A16" s="20">
        <f>+MAX($A$2:A15)+1</f>
        <v>333</v>
      </c>
      <c r="B16" s="20" t="s">
        <v>1262</v>
      </c>
      <c r="C16" s="20" t="s">
        <v>1263</v>
      </c>
      <c r="D16" s="21">
        <v>37619</v>
      </c>
      <c r="E16" s="20" t="s">
        <v>38</v>
      </c>
      <c r="F16" s="20"/>
      <c r="G16" s="20" t="s">
        <v>1264</v>
      </c>
      <c r="H16" s="20" t="s">
        <v>1352</v>
      </c>
      <c r="I16" s="2" t="s">
        <v>32</v>
      </c>
      <c r="J16" s="2"/>
      <c r="K16" s="2" t="s">
        <v>53</v>
      </c>
    </row>
    <row r="17" spans="1:11">
      <c r="A17" s="20">
        <f>+MAX($A$2:A16)+1</f>
        <v>334</v>
      </c>
      <c r="B17" s="20" t="s">
        <v>1265</v>
      </c>
      <c r="C17" s="20" t="s">
        <v>1266</v>
      </c>
      <c r="D17" s="21">
        <v>37098</v>
      </c>
      <c r="E17" s="20" t="s">
        <v>38</v>
      </c>
      <c r="F17" s="20"/>
      <c r="G17" s="20" t="s">
        <v>1267</v>
      </c>
      <c r="H17" s="20" t="s">
        <v>1352</v>
      </c>
      <c r="I17" s="2" t="s">
        <v>52</v>
      </c>
      <c r="J17" s="2">
        <v>20.18</v>
      </c>
      <c r="K17" s="2" t="s">
        <v>53</v>
      </c>
    </row>
    <row r="18" spans="1:11">
      <c r="A18" s="20">
        <f>+MAX($A$2:A17)+1</f>
        <v>335</v>
      </c>
      <c r="B18" s="20" t="s">
        <v>1274</v>
      </c>
      <c r="C18" s="20" t="s">
        <v>1275</v>
      </c>
      <c r="D18" s="21">
        <v>37475</v>
      </c>
      <c r="E18" s="20" t="s">
        <v>38</v>
      </c>
      <c r="F18" s="20"/>
      <c r="G18" s="20" t="s">
        <v>1276</v>
      </c>
      <c r="H18" s="20" t="s">
        <v>1352</v>
      </c>
      <c r="I18" s="2" t="s">
        <v>32</v>
      </c>
      <c r="J18" s="2"/>
      <c r="K18" s="2" t="s">
        <v>17</v>
      </c>
    </row>
    <row r="19" spans="1:11">
      <c r="A19" s="20">
        <f>+MAX($A$2:A18)+1</f>
        <v>336</v>
      </c>
      <c r="B19" s="20" t="s">
        <v>1277</v>
      </c>
      <c r="C19" s="20" t="s">
        <v>1278</v>
      </c>
      <c r="D19" s="21">
        <v>37535</v>
      </c>
      <c r="E19" s="20" t="s">
        <v>38</v>
      </c>
      <c r="F19" s="20"/>
      <c r="G19" s="20" t="s">
        <v>1279</v>
      </c>
      <c r="H19" s="20" t="s">
        <v>1352</v>
      </c>
      <c r="I19" s="2" t="s">
        <v>24</v>
      </c>
      <c r="J19" s="2"/>
      <c r="K19" s="2" t="s">
        <v>17</v>
      </c>
    </row>
    <row r="20" spans="1:11">
      <c r="A20" s="20">
        <f>+MAX($A$2:A19)+1</f>
        <v>337</v>
      </c>
      <c r="B20" s="20" t="s">
        <v>1280</v>
      </c>
      <c r="C20" s="20" t="s">
        <v>1281</v>
      </c>
      <c r="D20" s="21">
        <v>37560</v>
      </c>
      <c r="E20" s="20" t="s">
        <v>38</v>
      </c>
      <c r="F20" s="20"/>
      <c r="G20" s="20" t="s">
        <v>1282</v>
      </c>
      <c r="H20" s="20" t="s">
        <v>1352</v>
      </c>
      <c r="I20" s="2" t="s">
        <v>52</v>
      </c>
      <c r="J20" s="2"/>
      <c r="K20" s="2" t="s">
        <v>53</v>
      </c>
    </row>
    <row r="21" spans="1:11">
      <c r="A21" s="20">
        <f>+MAX($A$2:A20)+1</f>
        <v>338</v>
      </c>
      <c r="B21" s="20" t="s">
        <v>1283</v>
      </c>
      <c r="C21" s="20" t="s">
        <v>1284</v>
      </c>
      <c r="D21" s="21">
        <v>37495</v>
      </c>
      <c r="E21" s="20" t="s">
        <v>38</v>
      </c>
      <c r="F21" s="20"/>
      <c r="G21" s="20" t="s">
        <v>1285</v>
      </c>
      <c r="H21" s="20" t="s">
        <v>1352</v>
      </c>
      <c r="I21" s="2" t="s">
        <v>32</v>
      </c>
      <c r="J21" s="2"/>
      <c r="K21" s="2" t="s">
        <v>17</v>
      </c>
    </row>
    <row r="22" spans="1:11">
      <c r="A22" s="20">
        <f>+MAX($A$2:A21)+1</f>
        <v>339</v>
      </c>
      <c r="B22" s="20" t="s">
        <v>1286</v>
      </c>
      <c r="C22" s="20" t="s">
        <v>1287</v>
      </c>
      <c r="D22" s="21">
        <v>37381</v>
      </c>
      <c r="E22" s="20" t="s">
        <v>38</v>
      </c>
      <c r="F22" s="20"/>
      <c r="G22" s="20" t="s">
        <v>1288</v>
      </c>
      <c r="H22" s="20" t="s">
        <v>1352</v>
      </c>
      <c r="I22" s="2" t="s">
        <v>52</v>
      </c>
      <c r="J22" s="2"/>
      <c r="K22" s="2" t="s">
        <v>17</v>
      </c>
    </row>
    <row r="23" spans="1:11">
      <c r="A23" s="20">
        <f>+MAX($A$2:A22)+1</f>
        <v>340</v>
      </c>
      <c r="B23" s="20" t="s">
        <v>1293</v>
      </c>
      <c r="C23" s="20" t="s">
        <v>1294</v>
      </c>
      <c r="D23" s="21">
        <v>37299</v>
      </c>
      <c r="E23" s="20" t="s">
        <v>38</v>
      </c>
      <c r="F23" s="20"/>
      <c r="G23" s="20" t="s">
        <v>1295</v>
      </c>
      <c r="H23" s="20" t="s">
        <v>1352</v>
      </c>
      <c r="I23" s="2" t="s">
        <v>52</v>
      </c>
      <c r="J23" s="2"/>
      <c r="K23" s="2" t="s">
        <v>53</v>
      </c>
    </row>
    <row r="24" spans="1:11">
      <c r="A24" s="20">
        <f>+MAX($A$2:A23)+1</f>
        <v>341</v>
      </c>
      <c r="B24" s="20" t="s">
        <v>1296</v>
      </c>
      <c r="C24" s="20" t="s">
        <v>1297</v>
      </c>
      <c r="D24" s="21">
        <v>37437</v>
      </c>
      <c r="E24" s="20" t="s">
        <v>38</v>
      </c>
      <c r="F24" s="20"/>
      <c r="G24" s="20" t="s">
        <v>1298</v>
      </c>
      <c r="H24" s="20" t="s">
        <v>1352</v>
      </c>
      <c r="I24" s="2" t="s">
        <v>52</v>
      </c>
      <c r="J24" s="2"/>
      <c r="K24" s="2" t="s">
        <v>53</v>
      </c>
    </row>
  </sheetData>
  <mergeCells count="1">
    <mergeCell ref="A1:I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sheetPr>
    <tabColor rgb="FF92D050"/>
  </sheetPr>
  <dimension ref="A1:K31"/>
  <sheetViews>
    <sheetView workbookViewId="0">
      <selection activeCell="D36" sqref="D36"/>
    </sheetView>
  </sheetViews>
  <sheetFormatPr defaultRowHeight="18.75"/>
  <cols>
    <col min="1" max="1" width="4" bestFit="1" customWidth="1"/>
    <col min="2" max="2" width="11.88671875" customWidth="1"/>
    <col min="3" max="3" width="23.109375" customWidth="1"/>
    <col min="4" max="4" width="12.21875" customWidth="1"/>
    <col min="5" max="5" width="6.88671875" customWidth="1"/>
    <col min="6" max="6" width="6.88671875" hidden="1" customWidth="1"/>
    <col min="7" max="8" width="9.109375" customWidth="1"/>
    <col min="9" max="9" width="7.44140625" hidden="1" customWidth="1"/>
    <col min="10" max="10" width="8.77734375" hidden="1" customWidth="1"/>
    <col min="11" max="11" width="15.44140625" hidden="1" customWidth="1"/>
    <col min="257" max="257" width="3.5546875" customWidth="1"/>
    <col min="258" max="258" width="11.88671875" customWidth="1"/>
    <col min="259" max="259" width="23.109375" customWidth="1"/>
    <col min="260" max="260" width="8.77734375" customWidth="1"/>
    <col min="261" max="262" width="6.88671875" customWidth="1"/>
    <col min="263" max="264" width="9.109375" customWidth="1"/>
    <col min="265" max="265" width="7.44140625" customWidth="1"/>
    <col min="266" max="266" width="8.77734375" customWidth="1"/>
    <col min="267" max="267" width="15.44140625" customWidth="1"/>
    <col min="513" max="513" width="3.5546875" customWidth="1"/>
    <col min="514" max="514" width="11.88671875" customWidth="1"/>
    <col min="515" max="515" width="23.109375" customWidth="1"/>
    <col min="516" max="516" width="8.77734375" customWidth="1"/>
    <col min="517" max="518" width="6.88671875" customWidth="1"/>
    <col min="519" max="520" width="9.109375" customWidth="1"/>
    <col min="521" max="521" width="7.44140625" customWidth="1"/>
    <col min="522" max="522" width="8.77734375" customWidth="1"/>
    <col min="523" max="523" width="15.44140625" customWidth="1"/>
    <col min="769" max="769" width="3.5546875" customWidth="1"/>
    <col min="770" max="770" width="11.88671875" customWidth="1"/>
    <col min="771" max="771" width="23.109375" customWidth="1"/>
    <col min="772" max="772" width="8.77734375" customWidth="1"/>
    <col min="773" max="774" width="6.88671875" customWidth="1"/>
    <col min="775" max="776" width="9.109375" customWidth="1"/>
    <col min="777" max="777" width="7.44140625" customWidth="1"/>
    <col min="778" max="778" width="8.77734375" customWidth="1"/>
    <col min="779" max="779" width="15.44140625" customWidth="1"/>
    <col min="1025" max="1025" width="3.5546875" customWidth="1"/>
    <col min="1026" max="1026" width="11.88671875" customWidth="1"/>
    <col min="1027" max="1027" width="23.109375" customWidth="1"/>
    <col min="1028" max="1028" width="8.77734375" customWidth="1"/>
    <col min="1029" max="1030" width="6.88671875" customWidth="1"/>
    <col min="1031" max="1032" width="9.109375" customWidth="1"/>
    <col min="1033" max="1033" width="7.44140625" customWidth="1"/>
    <col min="1034" max="1034" width="8.77734375" customWidth="1"/>
    <col min="1035" max="1035" width="15.44140625" customWidth="1"/>
    <col min="1281" max="1281" width="3.5546875" customWidth="1"/>
    <col min="1282" max="1282" width="11.88671875" customWidth="1"/>
    <col min="1283" max="1283" width="23.109375" customWidth="1"/>
    <col min="1284" max="1284" width="8.77734375" customWidth="1"/>
    <col min="1285" max="1286" width="6.88671875" customWidth="1"/>
    <col min="1287" max="1288" width="9.109375" customWidth="1"/>
    <col min="1289" max="1289" width="7.44140625" customWidth="1"/>
    <col min="1290" max="1290" width="8.77734375" customWidth="1"/>
    <col min="1291" max="1291" width="15.44140625" customWidth="1"/>
    <col min="1537" max="1537" width="3.5546875" customWidth="1"/>
    <col min="1538" max="1538" width="11.88671875" customWidth="1"/>
    <col min="1539" max="1539" width="23.109375" customWidth="1"/>
    <col min="1540" max="1540" width="8.77734375" customWidth="1"/>
    <col min="1541" max="1542" width="6.88671875" customWidth="1"/>
    <col min="1543" max="1544" width="9.109375" customWidth="1"/>
    <col min="1545" max="1545" width="7.44140625" customWidth="1"/>
    <col min="1546" max="1546" width="8.77734375" customWidth="1"/>
    <col min="1547" max="1547" width="15.44140625" customWidth="1"/>
    <col min="1793" max="1793" width="3.5546875" customWidth="1"/>
    <col min="1794" max="1794" width="11.88671875" customWidth="1"/>
    <col min="1795" max="1795" width="23.109375" customWidth="1"/>
    <col min="1796" max="1796" width="8.77734375" customWidth="1"/>
    <col min="1797" max="1798" width="6.88671875" customWidth="1"/>
    <col min="1799" max="1800" width="9.109375" customWidth="1"/>
    <col min="1801" max="1801" width="7.44140625" customWidth="1"/>
    <col min="1802" max="1802" width="8.77734375" customWidth="1"/>
    <col min="1803" max="1803" width="15.44140625" customWidth="1"/>
    <col min="2049" max="2049" width="3.5546875" customWidth="1"/>
    <col min="2050" max="2050" width="11.88671875" customWidth="1"/>
    <col min="2051" max="2051" width="23.109375" customWidth="1"/>
    <col min="2052" max="2052" width="8.77734375" customWidth="1"/>
    <col min="2053" max="2054" width="6.88671875" customWidth="1"/>
    <col min="2055" max="2056" width="9.109375" customWidth="1"/>
    <col min="2057" max="2057" width="7.44140625" customWidth="1"/>
    <col min="2058" max="2058" width="8.77734375" customWidth="1"/>
    <col min="2059" max="2059" width="15.44140625" customWidth="1"/>
    <col min="2305" max="2305" width="3.5546875" customWidth="1"/>
    <col min="2306" max="2306" width="11.88671875" customWidth="1"/>
    <col min="2307" max="2307" width="23.109375" customWidth="1"/>
    <col min="2308" max="2308" width="8.77734375" customWidth="1"/>
    <col min="2309" max="2310" width="6.88671875" customWidth="1"/>
    <col min="2311" max="2312" width="9.109375" customWidth="1"/>
    <col min="2313" max="2313" width="7.44140625" customWidth="1"/>
    <col min="2314" max="2314" width="8.77734375" customWidth="1"/>
    <col min="2315" max="2315" width="15.44140625" customWidth="1"/>
    <col min="2561" max="2561" width="3.5546875" customWidth="1"/>
    <col min="2562" max="2562" width="11.88671875" customWidth="1"/>
    <col min="2563" max="2563" width="23.109375" customWidth="1"/>
    <col min="2564" max="2564" width="8.77734375" customWidth="1"/>
    <col min="2565" max="2566" width="6.88671875" customWidth="1"/>
    <col min="2567" max="2568" width="9.109375" customWidth="1"/>
    <col min="2569" max="2569" width="7.44140625" customWidth="1"/>
    <col min="2570" max="2570" width="8.77734375" customWidth="1"/>
    <col min="2571" max="2571" width="15.44140625" customWidth="1"/>
    <col min="2817" max="2817" width="3.5546875" customWidth="1"/>
    <col min="2818" max="2818" width="11.88671875" customWidth="1"/>
    <col min="2819" max="2819" width="23.109375" customWidth="1"/>
    <col min="2820" max="2820" width="8.77734375" customWidth="1"/>
    <col min="2821" max="2822" width="6.88671875" customWidth="1"/>
    <col min="2823" max="2824" width="9.109375" customWidth="1"/>
    <col min="2825" max="2825" width="7.44140625" customWidth="1"/>
    <col min="2826" max="2826" width="8.77734375" customWidth="1"/>
    <col min="2827" max="2827" width="15.44140625" customWidth="1"/>
    <col min="3073" max="3073" width="3.5546875" customWidth="1"/>
    <col min="3074" max="3074" width="11.88671875" customWidth="1"/>
    <col min="3075" max="3075" width="23.109375" customWidth="1"/>
    <col min="3076" max="3076" width="8.77734375" customWidth="1"/>
    <col min="3077" max="3078" width="6.88671875" customWidth="1"/>
    <col min="3079" max="3080" width="9.109375" customWidth="1"/>
    <col min="3081" max="3081" width="7.44140625" customWidth="1"/>
    <col min="3082" max="3082" width="8.77734375" customWidth="1"/>
    <col min="3083" max="3083" width="15.44140625" customWidth="1"/>
    <col min="3329" max="3329" width="3.5546875" customWidth="1"/>
    <col min="3330" max="3330" width="11.88671875" customWidth="1"/>
    <col min="3331" max="3331" width="23.109375" customWidth="1"/>
    <col min="3332" max="3332" width="8.77734375" customWidth="1"/>
    <col min="3333" max="3334" width="6.88671875" customWidth="1"/>
    <col min="3335" max="3336" width="9.109375" customWidth="1"/>
    <col min="3337" max="3337" width="7.44140625" customWidth="1"/>
    <col min="3338" max="3338" width="8.77734375" customWidth="1"/>
    <col min="3339" max="3339" width="15.44140625" customWidth="1"/>
    <col min="3585" max="3585" width="3.5546875" customWidth="1"/>
    <col min="3586" max="3586" width="11.88671875" customWidth="1"/>
    <col min="3587" max="3587" width="23.109375" customWidth="1"/>
    <col min="3588" max="3588" width="8.77734375" customWidth="1"/>
    <col min="3589" max="3590" width="6.88671875" customWidth="1"/>
    <col min="3591" max="3592" width="9.109375" customWidth="1"/>
    <col min="3593" max="3593" width="7.44140625" customWidth="1"/>
    <col min="3594" max="3594" width="8.77734375" customWidth="1"/>
    <col min="3595" max="3595" width="15.44140625" customWidth="1"/>
    <col min="3841" max="3841" width="3.5546875" customWidth="1"/>
    <col min="3842" max="3842" width="11.88671875" customWidth="1"/>
    <col min="3843" max="3843" width="23.109375" customWidth="1"/>
    <col min="3844" max="3844" width="8.77734375" customWidth="1"/>
    <col min="3845" max="3846" width="6.88671875" customWidth="1"/>
    <col min="3847" max="3848" width="9.109375" customWidth="1"/>
    <col min="3849" max="3849" width="7.44140625" customWidth="1"/>
    <col min="3850" max="3850" width="8.77734375" customWidth="1"/>
    <col min="3851" max="3851" width="15.44140625" customWidth="1"/>
    <col min="4097" max="4097" width="3.5546875" customWidth="1"/>
    <col min="4098" max="4098" width="11.88671875" customWidth="1"/>
    <col min="4099" max="4099" width="23.109375" customWidth="1"/>
    <col min="4100" max="4100" width="8.77734375" customWidth="1"/>
    <col min="4101" max="4102" width="6.88671875" customWidth="1"/>
    <col min="4103" max="4104" width="9.109375" customWidth="1"/>
    <col min="4105" max="4105" width="7.44140625" customWidth="1"/>
    <col min="4106" max="4106" width="8.77734375" customWidth="1"/>
    <col min="4107" max="4107" width="15.44140625" customWidth="1"/>
    <col min="4353" max="4353" width="3.5546875" customWidth="1"/>
    <col min="4354" max="4354" width="11.88671875" customWidth="1"/>
    <col min="4355" max="4355" width="23.109375" customWidth="1"/>
    <col min="4356" max="4356" width="8.77734375" customWidth="1"/>
    <col min="4357" max="4358" width="6.88671875" customWidth="1"/>
    <col min="4359" max="4360" width="9.109375" customWidth="1"/>
    <col min="4361" max="4361" width="7.44140625" customWidth="1"/>
    <col min="4362" max="4362" width="8.77734375" customWidth="1"/>
    <col min="4363" max="4363" width="15.44140625" customWidth="1"/>
    <col min="4609" max="4609" width="3.5546875" customWidth="1"/>
    <col min="4610" max="4610" width="11.88671875" customWidth="1"/>
    <col min="4611" max="4611" width="23.109375" customWidth="1"/>
    <col min="4612" max="4612" width="8.77734375" customWidth="1"/>
    <col min="4613" max="4614" width="6.88671875" customWidth="1"/>
    <col min="4615" max="4616" width="9.109375" customWidth="1"/>
    <col min="4617" max="4617" width="7.44140625" customWidth="1"/>
    <col min="4618" max="4618" width="8.77734375" customWidth="1"/>
    <col min="4619" max="4619" width="15.44140625" customWidth="1"/>
    <col min="4865" max="4865" width="3.5546875" customWidth="1"/>
    <col min="4866" max="4866" width="11.88671875" customWidth="1"/>
    <col min="4867" max="4867" width="23.109375" customWidth="1"/>
    <col min="4868" max="4868" width="8.77734375" customWidth="1"/>
    <col min="4869" max="4870" width="6.88671875" customWidth="1"/>
    <col min="4871" max="4872" width="9.109375" customWidth="1"/>
    <col min="4873" max="4873" width="7.44140625" customWidth="1"/>
    <col min="4874" max="4874" width="8.77734375" customWidth="1"/>
    <col min="4875" max="4875" width="15.44140625" customWidth="1"/>
    <col min="5121" max="5121" width="3.5546875" customWidth="1"/>
    <col min="5122" max="5122" width="11.88671875" customWidth="1"/>
    <col min="5123" max="5123" width="23.109375" customWidth="1"/>
    <col min="5124" max="5124" width="8.77734375" customWidth="1"/>
    <col min="5125" max="5126" width="6.88671875" customWidth="1"/>
    <col min="5127" max="5128" width="9.109375" customWidth="1"/>
    <col min="5129" max="5129" width="7.44140625" customWidth="1"/>
    <col min="5130" max="5130" width="8.77734375" customWidth="1"/>
    <col min="5131" max="5131" width="15.44140625" customWidth="1"/>
    <col min="5377" max="5377" width="3.5546875" customWidth="1"/>
    <col min="5378" max="5378" width="11.88671875" customWidth="1"/>
    <col min="5379" max="5379" width="23.109375" customWidth="1"/>
    <col min="5380" max="5380" width="8.77734375" customWidth="1"/>
    <col min="5381" max="5382" width="6.88671875" customWidth="1"/>
    <col min="5383" max="5384" width="9.109375" customWidth="1"/>
    <col min="5385" max="5385" width="7.44140625" customWidth="1"/>
    <col min="5386" max="5386" width="8.77734375" customWidth="1"/>
    <col min="5387" max="5387" width="15.44140625" customWidth="1"/>
    <col min="5633" max="5633" width="3.5546875" customWidth="1"/>
    <col min="5634" max="5634" width="11.88671875" customWidth="1"/>
    <col min="5635" max="5635" width="23.109375" customWidth="1"/>
    <col min="5636" max="5636" width="8.77734375" customWidth="1"/>
    <col min="5637" max="5638" width="6.88671875" customWidth="1"/>
    <col min="5639" max="5640" width="9.109375" customWidth="1"/>
    <col min="5641" max="5641" width="7.44140625" customWidth="1"/>
    <col min="5642" max="5642" width="8.77734375" customWidth="1"/>
    <col min="5643" max="5643" width="15.44140625" customWidth="1"/>
    <col min="5889" max="5889" width="3.5546875" customWidth="1"/>
    <col min="5890" max="5890" width="11.88671875" customWidth="1"/>
    <col min="5891" max="5891" width="23.109375" customWidth="1"/>
    <col min="5892" max="5892" width="8.77734375" customWidth="1"/>
    <col min="5893" max="5894" width="6.88671875" customWidth="1"/>
    <col min="5895" max="5896" width="9.109375" customWidth="1"/>
    <col min="5897" max="5897" width="7.44140625" customWidth="1"/>
    <col min="5898" max="5898" width="8.77734375" customWidth="1"/>
    <col min="5899" max="5899" width="15.44140625" customWidth="1"/>
    <col min="6145" max="6145" width="3.5546875" customWidth="1"/>
    <col min="6146" max="6146" width="11.88671875" customWidth="1"/>
    <col min="6147" max="6147" width="23.109375" customWidth="1"/>
    <col min="6148" max="6148" width="8.77734375" customWidth="1"/>
    <col min="6149" max="6150" width="6.88671875" customWidth="1"/>
    <col min="6151" max="6152" width="9.109375" customWidth="1"/>
    <col min="6153" max="6153" width="7.44140625" customWidth="1"/>
    <col min="6154" max="6154" width="8.77734375" customWidth="1"/>
    <col min="6155" max="6155" width="15.44140625" customWidth="1"/>
    <col min="6401" max="6401" width="3.5546875" customWidth="1"/>
    <col min="6402" max="6402" width="11.88671875" customWidth="1"/>
    <col min="6403" max="6403" width="23.109375" customWidth="1"/>
    <col min="6404" max="6404" width="8.77734375" customWidth="1"/>
    <col min="6405" max="6406" width="6.88671875" customWidth="1"/>
    <col min="6407" max="6408" width="9.109375" customWidth="1"/>
    <col min="6409" max="6409" width="7.44140625" customWidth="1"/>
    <col min="6410" max="6410" width="8.77734375" customWidth="1"/>
    <col min="6411" max="6411" width="15.44140625" customWidth="1"/>
    <col min="6657" max="6657" width="3.5546875" customWidth="1"/>
    <col min="6658" max="6658" width="11.88671875" customWidth="1"/>
    <col min="6659" max="6659" width="23.109375" customWidth="1"/>
    <col min="6660" max="6660" width="8.77734375" customWidth="1"/>
    <col min="6661" max="6662" width="6.88671875" customWidth="1"/>
    <col min="6663" max="6664" width="9.109375" customWidth="1"/>
    <col min="6665" max="6665" width="7.44140625" customWidth="1"/>
    <col min="6666" max="6666" width="8.77734375" customWidth="1"/>
    <col min="6667" max="6667" width="15.44140625" customWidth="1"/>
    <col min="6913" max="6913" width="3.5546875" customWidth="1"/>
    <col min="6914" max="6914" width="11.88671875" customWidth="1"/>
    <col min="6915" max="6915" width="23.109375" customWidth="1"/>
    <col min="6916" max="6916" width="8.77734375" customWidth="1"/>
    <col min="6917" max="6918" width="6.88671875" customWidth="1"/>
    <col min="6919" max="6920" width="9.109375" customWidth="1"/>
    <col min="6921" max="6921" width="7.44140625" customWidth="1"/>
    <col min="6922" max="6922" width="8.77734375" customWidth="1"/>
    <col min="6923" max="6923" width="15.44140625" customWidth="1"/>
    <col min="7169" max="7169" width="3.5546875" customWidth="1"/>
    <col min="7170" max="7170" width="11.88671875" customWidth="1"/>
    <col min="7171" max="7171" width="23.109375" customWidth="1"/>
    <col min="7172" max="7172" width="8.77734375" customWidth="1"/>
    <col min="7173" max="7174" width="6.88671875" customWidth="1"/>
    <col min="7175" max="7176" width="9.109375" customWidth="1"/>
    <col min="7177" max="7177" width="7.44140625" customWidth="1"/>
    <col min="7178" max="7178" width="8.77734375" customWidth="1"/>
    <col min="7179" max="7179" width="15.44140625" customWidth="1"/>
    <col min="7425" max="7425" width="3.5546875" customWidth="1"/>
    <col min="7426" max="7426" width="11.88671875" customWidth="1"/>
    <col min="7427" max="7427" width="23.109375" customWidth="1"/>
    <col min="7428" max="7428" width="8.77734375" customWidth="1"/>
    <col min="7429" max="7430" width="6.88671875" customWidth="1"/>
    <col min="7431" max="7432" width="9.109375" customWidth="1"/>
    <col min="7433" max="7433" width="7.44140625" customWidth="1"/>
    <col min="7434" max="7434" width="8.77734375" customWidth="1"/>
    <col min="7435" max="7435" width="15.44140625" customWidth="1"/>
    <col min="7681" max="7681" width="3.5546875" customWidth="1"/>
    <col min="7682" max="7682" width="11.88671875" customWidth="1"/>
    <col min="7683" max="7683" width="23.109375" customWidth="1"/>
    <col min="7684" max="7684" width="8.77734375" customWidth="1"/>
    <col min="7685" max="7686" width="6.88671875" customWidth="1"/>
    <col min="7687" max="7688" width="9.109375" customWidth="1"/>
    <col min="7689" max="7689" width="7.44140625" customWidth="1"/>
    <col min="7690" max="7690" width="8.77734375" customWidth="1"/>
    <col min="7691" max="7691" width="15.44140625" customWidth="1"/>
    <col min="7937" max="7937" width="3.5546875" customWidth="1"/>
    <col min="7938" max="7938" width="11.88671875" customWidth="1"/>
    <col min="7939" max="7939" width="23.109375" customWidth="1"/>
    <col min="7940" max="7940" width="8.77734375" customWidth="1"/>
    <col min="7941" max="7942" width="6.88671875" customWidth="1"/>
    <col min="7943" max="7944" width="9.109375" customWidth="1"/>
    <col min="7945" max="7945" width="7.44140625" customWidth="1"/>
    <col min="7946" max="7946" width="8.77734375" customWidth="1"/>
    <col min="7947" max="7947" width="15.44140625" customWidth="1"/>
    <col min="8193" max="8193" width="3.5546875" customWidth="1"/>
    <col min="8194" max="8194" width="11.88671875" customWidth="1"/>
    <col min="8195" max="8195" width="23.109375" customWidth="1"/>
    <col min="8196" max="8196" width="8.77734375" customWidth="1"/>
    <col min="8197" max="8198" width="6.88671875" customWidth="1"/>
    <col min="8199" max="8200" width="9.109375" customWidth="1"/>
    <col min="8201" max="8201" width="7.44140625" customWidth="1"/>
    <col min="8202" max="8202" width="8.77734375" customWidth="1"/>
    <col min="8203" max="8203" width="15.44140625" customWidth="1"/>
    <col min="8449" max="8449" width="3.5546875" customWidth="1"/>
    <col min="8450" max="8450" width="11.88671875" customWidth="1"/>
    <col min="8451" max="8451" width="23.109375" customWidth="1"/>
    <col min="8452" max="8452" width="8.77734375" customWidth="1"/>
    <col min="8453" max="8454" width="6.88671875" customWidth="1"/>
    <col min="8455" max="8456" width="9.109375" customWidth="1"/>
    <col min="8457" max="8457" width="7.44140625" customWidth="1"/>
    <col min="8458" max="8458" width="8.77734375" customWidth="1"/>
    <col min="8459" max="8459" width="15.44140625" customWidth="1"/>
    <col min="8705" max="8705" width="3.5546875" customWidth="1"/>
    <col min="8706" max="8706" width="11.88671875" customWidth="1"/>
    <col min="8707" max="8707" width="23.109375" customWidth="1"/>
    <col min="8708" max="8708" width="8.77734375" customWidth="1"/>
    <col min="8709" max="8710" width="6.88671875" customWidth="1"/>
    <col min="8711" max="8712" width="9.109375" customWidth="1"/>
    <col min="8713" max="8713" width="7.44140625" customWidth="1"/>
    <col min="8714" max="8714" width="8.77734375" customWidth="1"/>
    <col min="8715" max="8715" width="15.44140625" customWidth="1"/>
    <col min="8961" max="8961" width="3.5546875" customWidth="1"/>
    <col min="8962" max="8962" width="11.88671875" customWidth="1"/>
    <col min="8963" max="8963" width="23.109375" customWidth="1"/>
    <col min="8964" max="8964" width="8.77734375" customWidth="1"/>
    <col min="8965" max="8966" width="6.88671875" customWidth="1"/>
    <col min="8967" max="8968" width="9.109375" customWidth="1"/>
    <col min="8969" max="8969" width="7.44140625" customWidth="1"/>
    <col min="8970" max="8970" width="8.77734375" customWidth="1"/>
    <col min="8971" max="8971" width="15.44140625" customWidth="1"/>
    <col min="9217" max="9217" width="3.5546875" customWidth="1"/>
    <col min="9218" max="9218" width="11.88671875" customWidth="1"/>
    <col min="9219" max="9219" width="23.109375" customWidth="1"/>
    <col min="9220" max="9220" width="8.77734375" customWidth="1"/>
    <col min="9221" max="9222" width="6.88671875" customWidth="1"/>
    <col min="9223" max="9224" width="9.109375" customWidth="1"/>
    <col min="9225" max="9225" width="7.44140625" customWidth="1"/>
    <col min="9226" max="9226" width="8.77734375" customWidth="1"/>
    <col min="9227" max="9227" width="15.44140625" customWidth="1"/>
    <col min="9473" max="9473" width="3.5546875" customWidth="1"/>
    <col min="9474" max="9474" width="11.88671875" customWidth="1"/>
    <col min="9475" max="9475" width="23.109375" customWidth="1"/>
    <col min="9476" max="9476" width="8.77734375" customWidth="1"/>
    <col min="9477" max="9478" width="6.88671875" customWidth="1"/>
    <col min="9479" max="9480" width="9.109375" customWidth="1"/>
    <col min="9481" max="9481" width="7.44140625" customWidth="1"/>
    <col min="9482" max="9482" width="8.77734375" customWidth="1"/>
    <col min="9483" max="9483" width="15.44140625" customWidth="1"/>
    <col min="9729" max="9729" width="3.5546875" customWidth="1"/>
    <col min="9730" max="9730" width="11.88671875" customWidth="1"/>
    <col min="9731" max="9731" width="23.109375" customWidth="1"/>
    <col min="9732" max="9732" width="8.77734375" customWidth="1"/>
    <col min="9733" max="9734" width="6.88671875" customWidth="1"/>
    <col min="9735" max="9736" width="9.109375" customWidth="1"/>
    <col min="9737" max="9737" width="7.44140625" customWidth="1"/>
    <col min="9738" max="9738" width="8.77734375" customWidth="1"/>
    <col min="9739" max="9739" width="15.44140625" customWidth="1"/>
    <col min="9985" max="9985" width="3.5546875" customWidth="1"/>
    <col min="9986" max="9986" width="11.88671875" customWidth="1"/>
    <col min="9987" max="9987" width="23.109375" customWidth="1"/>
    <col min="9988" max="9988" width="8.77734375" customWidth="1"/>
    <col min="9989" max="9990" width="6.88671875" customWidth="1"/>
    <col min="9991" max="9992" width="9.109375" customWidth="1"/>
    <col min="9993" max="9993" width="7.44140625" customWidth="1"/>
    <col min="9994" max="9994" width="8.77734375" customWidth="1"/>
    <col min="9995" max="9995" width="15.44140625" customWidth="1"/>
    <col min="10241" max="10241" width="3.5546875" customWidth="1"/>
    <col min="10242" max="10242" width="11.88671875" customWidth="1"/>
    <col min="10243" max="10243" width="23.109375" customWidth="1"/>
    <col min="10244" max="10244" width="8.77734375" customWidth="1"/>
    <col min="10245" max="10246" width="6.88671875" customWidth="1"/>
    <col min="10247" max="10248" width="9.109375" customWidth="1"/>
    <col min="10249" max="10249" width="7.44140625" customWidth="1"/>
    <col min="10250" max="10250" width="8.77734375" customWidth="1"/>
    <col min="10251" max="10251" width="15.44140625" customWidth="1"/>
    <col min="10497" max="10497" width="3.5546875" customWidth="1"/>
    <col min="10498" max="10498" width="11.88671875" customWidth="1"/>
    <col min="10499" max="10499" width="23.109375" customWidth="1"/>
    <col min="10500" max="10500" width="8.77734375" customWidth="1"/>
    <col min="10501" max="10502" width="6.88671875" customWidth="1"/>
    <col min="10503" max="10504" width="9.109375" customWidth="1"/>
    <col min="10505" max="10505" width="7.44140625" customWidth="1"/>
    <col min="10506" max="10506" width="8.77734375" customWidth="1"/>
    <col min="10507" max="10507" width="15.44140625" customWidth="1"/>
    <col min="10753" max="10753" width="3.5546875" customWidth="1"/>
    <col min="10754" max="10754" width="11.88671875" customWidth="1"/>
    <col min="10755" max="10755" width="23.109375" customWidth="1"/>
    <col min="10756" max="10756" width="8.77734375" customWidth="1"/>
    <col min="10757" max="10758" width="6.88671875" customWidth="1"/>
    <col min="10759" max="10760" width="9.109375" customWidth="1"/>
    <col min="10761" max="10761" width="7.44140625" customWidth="1"/>
    <col min="10762" max="10762" width="8.77734375" customWidth="1"/>
    <col min="10763" max="10763" width="15.44140625" customWidth="1"/>
    <col min="11009" max="11009" width="3.5546875" customWidth="1"/>
    <col min="11010" max="11010" width="11.88671875" customWidth="1"/>
    <col min="11011" max="11011" width="23.109375" customWidth="1"/>
    <col min="11012" max="11012" width="8.77734375" customWidth="1"/>
    <col min="11013" max="11014" width="6.88671875" customWidth="1"/>
    <col min="11015" max="11016" width="9.109375" customWidth="1"/>
    <col min="11017" max="11017" width="7.44140625" customWidth="1"/>
    <col min="11018" max="11018" width="8.77734375" customWidth="1"/>
    <col min="11019" max="11019" width="15.44140625" customWidth="1"/>
    <col min="11265" max="11265" width="3.5546875" customWidth="1"/>
    <col min="11266" max="11266" width="11.88671875" customWidth="1"/>
    <col min="11267" max="11267" width="23.109375" customWidth="1"/>
    <col min="11268" max="11268" width="8.77734375" customWidth="1"/>
    <col min="11269" max="11270" width="6.88671875" customWidth="1"/>
    <col min="11271" max="11272" width="9.109375" customWidth="1"/>
    <col min="11273" max="11273" width="7.44140625" customWidth="1"/>
    <col min="11274" max="11274" width="8.77734375" customWidth="1"/>
    <col min="11275" max="11275" width="15.44140625" customWidth="1"/>
    <col min="11521" max="11521" width="3.5546875" customWidth="1"/>
    <col min="11522" max="11522" width="11.88671875" customWidth="1"/>
    <col min="11523" max="11523" width="23.109375" customWidth="1"/>
    <col min="11524" max="11524" width="8.77734375" customWidth="1"/>
    <col min="11525" max="11526" width="6.88671875" customWidth="1"/>
    <col min="11527" max="11528" width="9.109375" customWidth="1"/>
    <col min="11529" max="11529" width="7.44140625" customWidth="1"/>
    <col min="11530" max="11530" width="8.77734375" customWidth="1"/>
    <col min="11531" max="11531" width="15.44140625" customWidth="1"/>
    <col min="11777" max="11777" width="3.5546875" customWidth="1"/>
    <col min="11778" max="11778" width="11.88671875" customWidth="1"/>
    <col min="11779" max="11779" width="23.109375" customWidth="1"/>
    <col min="11780" max="11780" width="8.77734375" customWidth="1"/>
    <col min="11781" max="11782" width="6.88671875" customWidth="1"/>
    <col min="11783" max="11784" width="9.109375" customWidth="1"/>
    <col min="11785" max="11785" width="7.44140625" customWidth="1"/>
    <col min="11786" max="11786" width="8.77734375" customWidth="1"/>
    <col min="11787" max="11787" width="15.44140625" customWidth="1"/>
    <col min="12033" max="12033" width="3.5546875" customWidth="1"/>
    <col min="12034" max="12034" width="11.88671875" customWidth="1"/>
    <col min="12035" max="12035" width="23.109375" customWidth="1"/>
    <col min="12036" max="12036" width="8.77734375" customWidth="1"/>
    <col min="12037" max="12038" width="6.88671875" customWidth="1"/>
    <col min="12039" max="12040" width="9.109375" customWidth="1"/>
    <col min="12041" max="12041" width="7.44140625" customWidth="1"/>
    <col min="12042" max="12042" width="8.77734375" customWidth="1"/>
    <col min="12043" max="12043" width="15.44140625" customWidth="1"/>
    <col min="12289" max="12289" width="3.5546875" customWidth="1"/>
    <col min="12290" max="12290" width="11.88671875" customWidth="1"/>
    <col min="12291" max="12291" width="23.109375" customWidth="1"/>
    <col min="12292" max="12292" width="8.77734375" customWidth="1"/>
    <col min="12293" max="12294" width="6.88671875" customWidth="1"/>
    <col min="12295" max="12296" width="9.109375" customWidth="1"/>
    <col min="12297" max="12297" width="7.44140625" customWidth="1"/>
    <col min="12298" max="12298" width="8.77734375" customWidth="1"/>
    <col min="12299" max="12299" width="15.44140625" customWidth="1"/>
    <col min="12545" max="12545" width="3.5546875" customWidth="1"/>
    <col min="12546" max="12546" width="11.88671875" customWidth="1"/>
    <col min="12547" max="12547" width="23.109375" customWidth="1"/>
    <col min="12548" max="12548" width="8.77734375" customWidth="1"/>
    <col min="12549" max="12550" width="6.88671875" customWidth="1"/>
    <col min="12551" max="12552" width="9.109375" customWidth="1"/>
    <col min="12553" max="12553" width="7.44140625" customWidth="1"/>
    <col min="12554" max="12554" width="8.77734375" customWidth="1"/>
    <col min="12555" max="12555" width="15.44140625" customWidth="1"/>
    <col min="12801" max="12801" width="3.5546875" customWidth="1"/>
    <col min="12802" max="12802" width="11.88671875" customWidth="1"/>
    <col min="12803" max="12803" width="23.109375" customWidth="1"/>
    <col min="12804" max="12804" width="8.77734375" customWidth="1"/>
    <col min="12805" max="12806" width="6.88671875" customWidth="1"/>
    <col min="12807" max="12808" width="9.109375" customWidth="1"/>
    <col min="12809" max="12809" width="7.44140625" customWidth="1"/>
    <col min="12810" max="12810" width="8.77734375" customWidth="1"/>
    <col min="12811" max="12811" width="15.44140625" customWidth="1"/>
    <col min="13057" max="13057" width="3.5546875" customWidth="1"/>
    <col min="13058" max="13058" width="11.88671875" customWidth="1"/>
    <col min="13059" max="13059" width="23.109375" customWidth="1"/>
    <col min="13060" max="13060" width="8.77734375" customWidth="1"/>
    <col min="13061" max="13062" width="6.88671875" customWidth="1"/>
    <col min="13063" max="13064" width="9.109375" customWidth="1"/>
    <col min="13065" max="13065" width="7.44140625" customWidth="1"/>
    <col min="13066" max="13066" width="8.77734375" customWidth="1"/>
    <col min="13067" max="13067" width="15.44140625" customWidth="1"/>
    <col min="13313" max="13313" width="3.5546875" customWidth="1"/>
    <col min="13314" max="13314" width="11.88671875" customWidth="1"/>
    <col min="13315" max="13315" width="23.109375" customWidth="1"/>
    <col min="13316" max="13316" width="8.77734375" customWidth="1"/>
    <col min="13317" max="13318" width="6.88671875" customWidth="1"/>
    <col min="13319" max="13320" width="9.109375" customWidth="1"/>
    <col min="13321" max="13321" width="7.44140625" customWidth="1"/>
    <col min="13322" max="13322" width="8.77734375" customWidth="1"/>
    <col min="13323" max="13323" width="15.44140625" customWidth="1"/>
    <col min="13569" max="13569" width="3.5546875" customWidth="1"/>
    <col min="13570" max="13570" width="11.88671875" customWidth="1"/>
    <col min="13571" max="13571" width="23.109375" customWidth="1"/>
    <col min="13572" max="13572" width="8.77734375" customWidth="1"/>
    <col min="13573" max="13574" width="6.88671875" customWidth="1"/>
    <col min="13575" max="13576" width="9.109375" customWidth="1"/>
    <col min="13577" max="13577" width="7.44140625" customWidth="1"/>
    <col min="13578" max="13578" width="8.77734375" customWidth="1"/>
    <col min="13579" max="13579" width="15.44140625" customWidth="1"/>
    <col min="13825" max="13825" width="3.5546875" customWidth="1"/>
    <col min="13826" max="13826" width="11.88671875" customWidth="1"/>
    <col min="13827" max="13827" width="23.109375" customWidth="1"/>
    <col min="13828" max="13828" width="8.77734375" customWidth="1"/>
    <col min="13829" max="13830" width="6.88671875" customWidth="1"/>
    <col min="13831" max="13832" width="9.109375" customWidth="1"/>
    <col min="13833" max="13833" width="7.44140625" customWidth="1"/>
    <col min="13834" max="13834" width="8.77734375" customWidth="1"/>
    <col min="13835" max="13835" width="15.44140625" customWidth="1"/>
    <col min="14081" max="14081" width="3.5546875" customWidth="1"/>
    <col min="14082" max="14082" width="11.88671875" customWidth="1"/>
    <col min="14083" max="14083" width="23.109375" customWidth="1"/>
    <col min="14084" max="14084" width="8.77734375" customWidth="1"/>
    <col min="14085" max="14086" width="6.88671875" customWidth="1"/>
    <col min="14087" max="14088" width="9.109375" customWidth="1"/>
    <col min="14089" max="14089" width="7.44140625" customWidth="1"/>
    <col min="14090" max="14090" width="8.77734375" customWidth="1"/>
    <col min="14091" max="14091" width="15.44140625" customWidth="1"/>
    <col min="14337" max="14337" width="3.5546875" customWidth="1"/>
    <col min="14338" max="14338" width="11.88671875" customWidth="1"/>
    <col min="14339" max="14339" width="23.109375" customWidth="1"/>
    <col min="14340" max="14340" width="8.77734375" customWidth="1"/>
    <col min="14341" max="14342" width="6.88671875" customWidth="1"/>
    <col min="14343" max="14344" width="9.109375" customWidth="1"/>
    <col min="14345" max="14345" width="7.44140625" customWidth="1"/>
    <col min="14346" max="14346" width="8.77734375" customWidth="1"/>
    <col min="14347" max="14347" width="15.44140625" customWidth="1"/>
    <col min="14593" max="14593" width="3.5546875" customWidth="1"/>
    <col min="14594" max="14594" width="11.88671875" customWidth="1"/>
    <col min="14595" max="14595" width="23.109375" customWidth="1"/>
    <col min="14596" max="14596" width="8.77734375" customWidth="1"/>
    <col min="14597" max="14598" width="6.88671875" customWidth="1"/>
    <col min="14599" max="14600" width="9.109375" customWidth="1"/>
    <col min="14601" max="14601" width="7.44140625" customWidth="1"/>
    <col min="14602" max="14602" width="8.77734375" customWidth="1"/>
    <col min="14603" max="14603" width="15.44140625" customWidth="1"/>
    <col min="14849" max="14849" width="3.5546875" customWidth="1"/>
    <col min="14850" max="14850" width="11.88671875" customWidth="1"/>
    <col min="14851" max="14851" width="23.109375" customWidth="1"/>
    <col min="14852" max="14852" width="8.77734375" customWidth="1"/>
    <col min="14853" max="14854" width="6.88671875" customWidth="1"/>
    <col min="14855" max="14856" width="9.109375" customWidth="1"/>
    <col min="14857" max="14857" width="7.44140625" customWidth="1"/>
    <col min="14858" max="14858" width="8.77734375" customWidth="1"/>
    <col min="14859" max="14859" width="15.44140625" customWidth="1"/>
    <col min="15105" max="15105" width="3.5546875" customWidth="1"/>
    <col min="15106" max="15106" width="11.88671875" customWidth="1"/>
    <col min="15107" max="15107" width="23.109375" customWidth="1"/>
    <col min="15108" max="15108" width="8.77734375" customWidth="1"/>
    <col min="15109" max="15110" width="6.88671875" customWidth="1"/>
    <col min="15111" max="15112" width="9.109375" customWidth="1"/>
    <col min="15113" max="15113" width="7.44140625" customWidth="1"/>
    <col min="15114" max="15114" width="8.77734375" customWidth="1"/>
    <col min="15115" max="15115" width="15.44140625" customWidth="1"/>
    <col min="15361" max="15361" width="3.5546875" customWidth="1"/>
    <col min="15362" max="15362" width="11.88671875" customWidth="1"/>
    <col min="15363" max="15363" width="23.109375" customWidth="1"/>
    <col min="15364" max="15364" width="8.77734375" customWidth="1"/>
    <col min="15365" max="15366" width="6.88671875" customWidth="1"/>
    <col min="15367" max="15368" width="9.109375" customWidth="1"/>
    <col min="15369" max="15369" width="7.44140625" customWidth="1"/>
    <col min="15370" max="15370" width="8.77734375" customWidth="1"/>
    <col min="15371" max="15371" width="15.44140625" customWidth="1"/>
    <col min="15617" max="15617" width="3.5546875" customWidth="1"/>
    <col min="15618" max="15618" width="11.88671875" customWidth="1"/>
    <col min="15619" max="15619" width="23.109375" customWidth="1"/>
    <col min="15620" max="15620" width="8.77734375" customWidth="1"/>
    <col min="15621" max="15622" width="6.88671875" customWidth="1"/>
    <col min="15623" max="15624" width="9.109375" customWidth="1"/>
    <col min="15625" max="15625" width="7.44140625" customWidth="1"/>
    <col min="15626" max="15626" width="8.77734375" customWidth="1"/>
    <col min="15627" max="15627" width="15.44140625" customWidth="1"/>
    <col min="15873" max="15873" width="3.5546875" customWidth="1"/>
    <col min="15874" max="15874" width="11.88671875" customWidth="1"/>
    <col min="15875" max="15875" width="23.109375" customWidth="1"/>
    <col min="15876" max="15876" width="8.77734375" customWidth="1"/>
    <col min="15877" max="15878" width="6.88671875" customWidth="1"/>
    <col min="15879" max="15880" width="9.109375" customWidth="1"/>
    <col min="15881" max="15881" width="7.44140625" customWidth="1"/>
    <col min="15882" max="15882" width="8.77734375" customWidth="1"/>
    <col min="15883" max="15883" width="15.44140625" customWidth="1"/>
    <col min="16129" max="16129" width="3.5546875" customWidth="1"/>
    <col min="16130" max="16130" width="11.88671875" customWidth="1"/>
    <col min="16131" max="16131" width="23.109375" customWidth="1"/>
    <col min="16132" max="16132" width="8.77734375" customWidth="1"/>
    <col min="16133" max="16134" width="6.88671875" customWidth="1"/>
    <col min="16135" max="16136" width="9.109375" customWidth="1"/>
    <col min="16137" max="16137" width="7.44140625" customWidth="1"/>
    <col min="16138" max="16138" width="8.77734375" customWidth="1"/>
    <col min="16139" max="16139" width="15.44140625" customWidth="1"/>
  </cols>
  <sheetData>
    <row r="1" spans="1:11" ht="28.5" customHeight="1" thickBot="1">
      <c r="A1" s="50" t="s">
        <v>1976</v>
      </c>
      <c r="B1" s="51"/>
      <c r="C1" s="51"/>
      <c r="D1" s="51"/>
      <c r="E1" s="51"/>
      <c r="F1" s="51"/>
      <c r="G1" s="51"/>
      <c r="H1" s="51"/>
      <c r="I1" s="51"/>
    </row>
    <row r="2" spans="1:11" ht="25.5" customHeight="1" thickTop="1">
      <c r="A2" s="19" t="s">
        <v>2</v>
      </c>
      <c r="B2" s="19" t="s">
        <v>3</v>
      </c>
      <c r="C2" s="19" t="s">
        <v>4</v>
      </c>
      <c r="D2" s="19" t="s">
        <v>5</v>
      </c>
      <c r="E2" s="19" t="s">
        <v>6</v>
      </c>
      <c r="F2" s="19" t="s">
        <v>7</v>
      </c>
      <c r="G2" s="19" t="s">
        <v>8</v>
      </c>
      <c r="H2" s="19" t="s">
        <v>372</v>
      </c>
      <c r="I2" s="1" t="s">
        <v>9</v>
      </c>
      <c r="J2" s="1" t="s">
        <v>10</v>
      </c>
      <c r="K2" s="1" t="s">
        <v>11</v>
      </c>
    </row>
    <row r="3" spans="1:11">
      <c r="A3" s="20">
        <v>342</v>
      </c>
      <c r="B3" s="20" t="s">
        <v>1299</v>
      </c>
      <c r="C3" s="20" t="s">
        <v>1300</v>
      </c>
      <c r="D3" s="21">
        <v>37280</v>
      </c>
      <c r="E3" s="20" t="s">
        <v>38</v>
      </c>
      <c r="F3" s="20"/>
      <c r="G3" s="20" t="s">
        <v>1301</v>
      </c>
      <c r="H3" s="20" t="s">
        <v>1352</v>
      </c>
      <c r="I3" s="2" t="s">
        <v>32</v>
      </c>
      <c r="J3" s="2"/>
      <c r="K3" s="2" t="s">
        <v>53</v>
      </c>
    </row>
    <row r="4" spans="1:11">
      <c r="A4" s="20">
        <f>+MAX($A$2:A3)+1</f>
        <v>343</v>
      </c>
      <c r="B4" s="20" t="s">
        <v>1302</v>
      </c>
      <c r="C4" s="20" t="s">
        <v>1303</v>
      </c>
      <c r="D4" s="21">
        <v>36955</v>
      </c>
      <c r="E4" s="20" t="s">
        <v>38</v>
      </c>
      <c r="F4" s="20"/>
      <c r="G4" s="20" t="s">
        <v>1304</v>
      </c>
      <c r="H4" s="20" t="s">
        <v>1352</v>
      </c>
      <c r="I4" s="2" t="s">
        <v>16</v>
      </c>
      <c r="J4" s="2">
        <v>22</v>
      </c>
      <c r="K4" s="2" t="s">
        <v>53</v>
      </c>
    </row>
    <row r="5" spans="1:11">
      <c r="A5" s="20">
        <f>+MAX($A$2:A4)+1</f>
        <v>344</v>
      </c>
      <c r="B5" s="20" t="s">
        <v>1305</v>
      </c>
      <c r="C5" s="20" t="s">
        <v>1306</v>
      </c>
      <c r="D5" s="21">
        <v>37570</v>
      </c>
      <c r="E5" s="20" t="s">
        <v>38</v>
      </c>
      <c r="F5" s="20"/>
      <c r="G5" s="20" t="s">
        <v>1307</v>
      </c>
      <c r="H5" s="20" t="s">
        <v>1352</v>
      </c>
      <c r="I5" s="2" t="s">
        <v>24</v>
      </c>
      <c r="J5" s="2"/>
      <c r="K5" s="2" t="s">
        <v>17</v>
      </c>
    </row>
    <row r="6" spans="1:11">
      <c r="A6" s="20">
        <f>+MAX($A$2:A5)+1</f>
        <v>345</v>
      </c>
      <c r="B6" s="20" t="s">
        <v>1308</v>
      </c>
      <c r="C6" s="20" t="s">
        <v>1309</v>
      </c>
      <c r="D6" s="21">
        <v>37116</v>
      </c>
      <c r="E6" s="20" t="s">
        <v>38</v>
      </c>
      <c r="F6" s="20"/>
      <c r="G6" s="20" t="s">
        <v>1310</v>
      </c>
      <c r="H6" s="20" t="s">
        <v>1352</v>
      </c>
      <c r="I6" s="2" t="s">
        <v>24</v>
      </c>
      <c r="J6" s="2"/>
      <c r="K6" s="2" t="s">
        <v>53</v>
      </c>
    </row>
    <row r="7" spans="1:11">
      <c r="A7" s="20">
        <f>+MAX($A$2:A6)+1</f>
        <v>346</v>
      </c>
      <c r="B7" s="20" t="s">
        <v>1311</v>
      </c>
      <c r="C7" s="20" t="s">
        <v>1312</v>
      </c>
      <c r="D7" s="21">
        <v>37509</v>
      </c>
      <c r="E7" s="20" t="s">
        <v>38</v>
      </c>
      <c r="F7" s="20"/>
      <c r="G7" s="20" t="s">
        <v>1313</v>
      </c>
      <c r="H7" s="20" t="s">
        <v>1352</v>
      </c>
      <c r="I7" s="2" t="s">
        <v>52</v>
      </c>
      <c r="J7" s="2"/>
      <c r="K7" s="2" t="s">
        <v>53</v>
      </c>
    </row>
    <row r="8" spans="1:11">
      <c r="A8" s="20">
        <f>+MAX($A$2:A7)+1</f>
        <v>347</v>
      </c>
      <c r="B8" s="20" t="s">
        <v>1314</v>
      </c>
      <c r="C8" s="20" t="s">
        <v>1315</v>
      </c>
      <c r="D8" s="21">
        <v>37493</v>
      </c>
      <c r="E8" s="20" t="s">
        <v>38</v>
      </c>
      <c r="F8" s="20"/>
      <c r="G8" s="20" t="s">
        <v>1316</v>
      </c>
      <c r="H8" s="20" t="s">
        <v>1352</v>
      </c>
      <c r="I8" s="2" t="s">
        <v>32</v>
      </c>
      <c r="J8" s="2"/>
      <c r="K8" s="2" t="s">
        <v>53</v>
      </c>
    </row>
    <row r="9" spans="1:11">
      <c r="A9" s="20">
        <f>+MAX($A$2:A8)+1</f>
        <v>348</v>
      </c>
      <c r="B9" s="20" t="s">
        <v>1317</v>
      </c>
      <c r="C9" s="20" t="s">
        <v>1318</v>
      </c>
      <c r="D9" s="21">
        <v>37456</v>
      </c>
      <c r="E9" s="20" t="s">
        <v>38</v>
      </c>
      <c r="F9" s="20"/>
      <c r="G9" s="20" t="s">
        <v>1319</v>
      </c>
      <c r="H9" s="20" t="s">
        <v>1352</v>
      </c>
      <c r="I9" s="2" t="s">
        <v>24</v>
      </c>
      <c r="J9" s="2"/>
      <c r="K9" s="2" t="s">
        <v>53</v>
      </c>
    </row>
    <row r="10" spans="1:11">
      <c r="A10" s="20">
        <f>+MAX($A$2:A9)+1</f>
        <v>349</v>
      </c>
      <c r="B10" s="20" t="s">
        <v>1320</v>
      </c>
      <c r="C10" s="20" t="s">
        <v>1321</v>
      </c>
      <c r="D10" s="21">
        <v>37338</v>
      </c>
      <c r="E10" s="20" t="s">
        <v>38</v>
      </c>
      <c r="F10" s="20"/>
      <c r="G10" s="20" t="s">
        <v>1322</v>
      </c>
      <c r="H10" s="20" t="s">
        <v>1352</v>
      </c>
      <c r="I10" s="2" t="s">
        <v>28</v>
      </c>
      <c r="J10" s="2"/>
      <c r="K10" s="2" t="s">
        <v>17</v>
      </c>
    </row>
    <row r="11" spans="1:11">
      <c r="A11" s="20">
        <f>+MAX($A$2:A10)+1</f>
        <v>350</v>
      </c>
      <c r="B11" s="20" t="s">
        <v>1323</v>
      </c>
      <c r="C11" s="20" t="s">
        <v>1324</v>
      </c>
      <c r="D11" s="21">
        <v>37414</v>
      </c>
      <c r="E11" s="20" t="s">
        <v>38</v>
      </c>
      <c r="F11" s="20"/>
      <c r="G11" s="20" t="s">
        <v>1325</v>
      </c>
      <c r="H11" s="20" t="s">
        <v>1352</v>
      </c>
      <c r="I11" s="2" t="s">
        <v>28</v>
      </c>
      <c r="J11" s="2"/>
      <c r="K11" s="2" t="s">
        <v>53</v>
      </c>
    </row>
    <row r="12" spans="1:11">
      <c r="A12" s="20">
        <f>+MAX($A$2:A11)+1</f>
        <v>351</v>
      </c>
      <c r="B12" s="20" t="s">
        <v>1326</v>
      </c>
      <c r="C12" s="20" t="s">
        <v>1297</v>
      </c>
      <c r="D12" s="21">
        <v>37473</v>
      </c>
      <c r="E12" s="20" t="s">
        <v>38</v>
      </c>
      <c r="F12" s="20"/>
      <c r="G12" s="20" t="s">
        <v>1327</v>
      </c>
      <c r="H12" s="20" t="s">
        <v>1352</v>
      </c>
      <c r="I12" s="2" t="s">
        <v>52</v>
      </c>
      <c r="J12" s="2"/>
      <c r="K12" s="2" t="s">
        <v>17</v>
      </c>
    </row>
    <row r="13" spans="1:11">
      <c r="A13" s="20">
        <f>+MAX($A$2:A12)+1</f>
        <v>352</v>
      </c>
      <c r="B13" s="20" t="s">
        <v>1328</v>
      </c>
      <c r="C13" s="20" t="s">
        <v>1329</v>
      </c>
      <c r="D13" s="21">
        <v>37533</v>
      </c>
      <c r="E13" s="20" t="s">
        <v>38</v>
      </c>
      <c r="F13" s="20"/>
      <c r="G13" s="20" t="s">
        <v>1330</v>
      </c>
      <c r="H13" s="20" t="s">
        <v>1352</v>
      </c>
      <c r="I13" s="2" t="s">
        <v>52</v>
      </c>
      <c r="J13" s="2"/>
      <c r="K13" s="2" t="s">
        <v>53</v>
      </c>
    </row>
    <row r="14" spans="1:11">
      <c r="A14" s="20">
        <f>+MAX($A$2:A13)+1</f>
        <v>353</v>
      </c>
      <c r="B14" s="20" t="s">
        <v>1331</v>
      </c>
      <c r="C14" s="20" t="s">
        <v>1332</v>
      </c>
      <c r="D14" s="21">
        <v>37275</v>
      </c>
      <c r="E14" s="20" t="s">
        <v>38</v>
      </c>
      <c r="F14" s="20"/>
      <c r="G14" s="20" t="s">
        <v>1333</v>
      </c>
      <c r="H14" s="20" t="s">
        <v>1352</v>
      </c>
      <c r="I14" s="2" t="s">
        <v>32</v>
      </c>
      <c r="J14" s="2"/>
      <c r="K14" s="2" t="s">
        <v>17</v>
      </c>
    </row>
    <row r="15" spans="1:11">
      <c r="A15" s="20">
        <f>+MAX($A$2:A14)+1</f>
        <v>354</v>
      </c>
      <c r="B15" s="20" t="s">
        <v>1334</v>
      </c>
      <c r="C15" s="20" t="s">
        <v>1335</v>
      </c>
      <c r="D15" s="21">
        <v>37308</v>
      </c>
      <c r="E15" s="20" t="s">
        <v>38</v>
      </c>
      <c r="F15" s="20"/>
      <c r="G15" s="20" t="s">
        <v>1336</v>
      </c>
      <c r="H15" s="20" t="s">
        <v>1352</v>
      </c>
      <c r="I15" s="2" t="s">
        <v>52</v>
      </c>
      <c r="J15" s="2"/>
      <c r="K15" s="2" t="s">
        <v>17</v>
      </c>
    </row>
    <row r="16" spans="1:11">
      <c r="A16" s="20">
        <f>+MAX($A$2:A15)+1</f>
        <v>355</v>
      </c>
      <c r="B16" s="20" t="s">
        <v>1337</v>
      </c>
      <c r="C16" s="20" t="s">
        <v>1338</v>
      </c>
      <c r="D16" s="21">
        <v>36834</v>
      </c>
      <c r="E16" s="20" t="s">
        <v>38</v>
      </c>
      <c r="F16" s="20"/>
      <c r="G16" s="20" t="s">
        <v>1339</v>
      </c>
      <c r="H16" s="20" t="s">
        <v>1352</v>
      </c>
      <c r="I16" s="2" t="s">
        <v>28</v>
      </c>
      <c r="J16" s="2"/>
      <c r="K16" s="2" t="s">
        <v>17</v>
      </c>
    </row>
    <row r="17" spans="1:11">
      <c r="A17" s="20">
        <f>+MAX($A$2:A16)+1</f>
        <v>356</v>
      </c>
      <c r="B17" s="20" t="s">
        <v>1340</v>
      </c>
      <c r="C17" s="20" t="s">
        <v>1341</v>
      </c>
      <c r="D17" s="21">
        <v>37406</v>
      </c>
      <c r="E17" s="20" t="s">
        <v>38</v>
      </c>
      <c r="F17" s="20"/>
      <c r="G17" s="20" t="s">
        <v>1342</v>
      </c>
      <c r="H17" s="20" t="s">
        <v>1352</v>
      </c>
      <c r="I17" s="2" t="s">
        <v>28</v>
      </c>
      <c r="J17" s="2"/>
      <c r="K17" s="2" t="s">
        <v>17</v>
      </c>
    </row>
    <row r="18" spans="1:11">
      <c r="A18" s="20">
        <f>+MAX($A$2:A17)+1</f>
        <v>357</v>
      </c>
      <c r="B18" s="20" t="s">
        <v>1343</v>
      </c>
      <c r="C18" s="20" t="s">
        <v>1344</v>
      </c>
      <c r="D18" s="21">
        <v>36120</v>
      </c>
      <c r="E18" s="20" t="s">
        <v>38</v>
      </c>
      <c r="F18" s="20"/>
      <c r="G18" s="20" t="s">
        <v>1345</v>
      </c>
      <c r="H18" s="20" t="s">
        <v>1352</v>
      </c>
      <c r="I18" s="2" t="s">
        <v>52</v>
      </c>
      <c r="J18" s="2"/>
      <c r="K18" s="2" t="s">
        <v>17</v>
      </c>
    </row>
    <row r="19" spans="1:11">
      <c r="A19" s="20">
        <f>+MAX($A$2:A18)+1</f>
        <v>358</v>
      </c>
      <c r="B19" s="20" t="s">
        <v>1346</v>
      </c>
      <c r="C19" s="20" t="s">
        <v>1347</v>
      </c>
      <c r="D19" s="21">
        <v>37249</v>
      </c>
      <c r="E19" s="20" t="s">
        <v>38</v>
      </c>
      <c r="F19" s="20"/>
      <c r="G19" s="20" t="s">
        <v>1348</v>
      </c>
      <c r="H19" s="20" t="s">
        <v>1352</v>
      </c>
      <c r="I19" s="2" t="s">
        <v>52</v>
      </c>
      <c r="J19" s="2"/>
      <c r="K19" s="2" t="s">
        <v>53</v>
      </c>
    </row>
    <row r="20" spans="1:11">
      <c r="A20" s="20">
        <f>+MAX($A$2:A19)+1</f>
        <v>359</v>
      </c>
      <c r="B20" s="20" t="s">
        <v>1349</v>
      </c>
      <c r="C20" s="20" t="s">
        <v>1350</v>
      </c>
      <c r="D20" s="21">
        <v>37596</v>
      </c>
      <c r="E20" s="20" t="s">
        <v>38</v>
      </c>
      <c r="F20" s="20"/>
      <c r="G20" s="20" t="s">
        <v>1351</v>
      </c>
      <c r="H20" s="20" t="s">
        <v>1352</v>
      </c>
      <c r="I20" s="2" t="s">
        <v>24</v>
      </c>
      <c r="J20" s="2"/>
      <c r="K20" s="2" t="s">
        <v>53</v>
      </c>
    </row>
    <row r="21" spans="1:11">
      <c r="A21" s="20">
        <f>+MAX($A$2:A20)+1</f>
        <v>360</v>
      </c>
      <c r="B21" s="20" t="s">
        <v>1353</v>
      </c>
      <c r="C21" s="20" t="s">
        <v>1354</v>
      </c>
      <c r="D21" s="21">
        <v>37435</v>
      </c>
      <c r="E21" s="20" t="s">
        <v>38</v>
      </c>
      <c r="F21" s="20"/>
      <c r="G21" s="20" t="s">
        <v>1355</v>
      </c>
      <c r="H21" s="20" t="s">
        <v>1459</v>
      </c>
      <c r="I21" s="2" t="s">
        <v>24</v>
      </c>
      <c r="J21" s="2"/>
      <c r="K21" s="2" t="s">
        <v>17</v>
      </c>
    </row>
    <row r="22" spans="1:11">
      <c r="A22" s="20">
        <f>+MAX($A$2:A21)+1</f>
        <v>361</v>
      </c>
      <c r="B22" s="20" t="s">
        <v>1359</v>
      </c>
      <c r="C22" s="20" t="s">
        <v>1360</v>
      </c>
      <c r="D22" s="21">
        <v>37578</v>
      </c>
      <c r="E22" s="20" t="s">
        <v>38</v>
      </c>
      <c r="F22" s="20"/>
      <c r="G22" s="20" t="s">
        <v>1361</v>
      </c>
      <c r="H22" s="20" t="s">
        <v>1459</v>
      </c>
      <c r="I22" s="2" t="s">
        <v>52</v>
      </c>
      <c r="J22" s="2"/>
      <c r="K22" s="2" t="s">
        <v>53</v>
      </c>
    </row>
    <row r="23" spans="1:11">
      <c r="A23" s="20">
        <f>+MAX($A$2:A22)+1</f>
        <v>362</v>
      </c>
      <c r="B23" s="20" t="s">
        <v>1362</v>
      </c>
      <c r="C23" s="20" t="s">
        <v>1363</v>
      </c>
      <c r="D23" s="21">
        <v>37283</v>
      </c>
      <c r="E23" s="20" t="s">
        <v>38</v>
      </c>
      <c r="F23" s="20"/>
      <c r="G23" s="20" t="s">
        <v>1364</v>
      </c>
      <c r="H23" s="20" t="s">
        <v>1459</v>
      </c>
      <c r="I23" s="2" t="s">
        <v>24</v>
      </c>
      <c r="J23" s="2"/>
      <c r="K23" s="2" t="s">
        <v>17</v>
      </c>
    </row>
    <row r="24" spans="1:11">
      <c r="A24" s="20">
        <f>+MAX($A$2:A23)+1</f>
        <v>363</v>
      </c>
      <c r="B24" s="20" t="s">
        <v>1365</v>
      </c>
      <c r="C24" s="20" t="s">
        <v>1321</v>
      </c>
      <c r="D24" s="21">
        <v>37321</v>
      </c>
      <c r="E24" s="20" t="s">
        <v>38</v>
      </c>
      <c r="F24" s="20"/>
      <c r="G24" s="20" t="s">
        <v>1366</v>
      </c>
      <c r="H24" s="20" t="s">
        <v>1459</v>
      </c>
      <c r="I24" s="2" t="s">
        <v>52</v>
      </c>
      <c r="J24" s="2"/>
      <c r="K24" s="2" t="s">
        <v>17</v>
      </c>
    </row>
    <row r="25" spans="1:11">
      <c r="A25" s="20">
        <f>+MAX($A$2:A24)+1</f>
        <v>364</v>
      </c>
      <c r="B25" s="20" t="s">
        <v>1367</v>
      </c>
      <c r="C25" s="20" t="s">
        <v>1368</v>
      </c>
      <c r="D25" s="21">
        <v>37298</v>
      </c>
      <c r="E25" s="20" t="s">
        <v>38</v>
      </c>
      <c r="F25" s="20"/>
      <c r="G25" s="20" t="s">
        <v>1369</v>
      </c>
      <c r="H25" s="20" t="s">
        <v>1459</v>
      </c>
      <c r="I25" s="2" t="s">
        <v>52</v>
      </c>
      <c r="J25" s="2"/>
      <c r="K25" s="2" t="s">
        <v>17</v>
      </c>
    </row>
    <row r="26" spans="1:11">
      <c r="A26" s="20">
        <f>+MAX($A$2:A25)+1</f>
        <v>365</v>
      </c>
      <c r="B26" s="20" t="s">
        <v>1370</v>
      </c>
      <c r="C26" s="20" t="s">
        <v>1371</v>
      </c>
      <c r="D26" s="21">
        <v>37524</v>
      </c>
      <c r="E26" s="20" t="s">
        <v>38</v>
      </c>
      <c r="F26" s="20"/>
      <c r="G26" s="20" t="s">
        <v>1372</v>
      </c>
      <c r="H26" s="20" t="s">
        <v>1459</v>
      </c>
      <c r="I26" s="2" t="s">
        <v>24</v>
      </c>
      <c r="J26" s="2"/>
      <c r="K26" s="2" t="s">
        <v>17</v>
      </c>
    </row>
    <row r="27" spans="1:11">
      <c r="A27" s="20">
        <f>+MAX($A$2:A26)+1</f>
        <v>366</v>
      </c>
      <c r="B27" s="20" t="s">
        <v>1373</v>
      </c>
      <c r="C27" s="20" t="s">
        <v>1374</v>
      </c>
      <c r="D27" s="21">
        <v>37476</v>
      </c>
      <c r="E27" s="20" t="s">
        <v>38</v>
      </c>
      <c r="F27" s="20"/>
      <c r="G27" s="20" t="s">
        <v>1375</v>
      </c>
      <c r="H27" s="20" t="s">
        <v>1459</v>
      </c>
      <c r="I27" s="2" t="s">
        <v>52</v>
      </c>
      <c r="J27" s="2"/>
      <c r="K27" s="2" t="s">
        <v>53</v>
      </c>
    </row>
    <row r="28" spans="1:11">
      <c r="A28" s="20">
        <f>+MAX($A$2:A27)+1</f>
        <v>367</v>
      </c>
      <c r="B28" s="20" t="s">
        <v>1376</v>
      </c>
      <c r="C28" s="20" t="s">
        <v>1377</v>
      </c>
      <c r="D28" s="21">
        <v>37528</v>
      </c>
      <c r="E28" s="20" t="s">
        <v>38</v>
      </c>
      <c r="F28" s="20"/>
      <c r="G28" s="20" t="s">
        <v>1378</v>
      </c>
      <c r="H28" s="20" t="s">
        <v>1459</v>
      </c>
      <c r="I28" s="2" t="s">
        <v>52</v>
      </c>
      <c r="J28" s="2"/>
      <c r="K28" s="2" t="s">
        <v>53</v>
      </c>
    </row>
    <row r="29" spans="1:11">
      <c r="A29" s="20">
        <f>+MAX($A$2:A28)+1</f>
        <v>368</v>
      </c>
      <c r="B29" s="20" t="s">
        <v>1379</v>
      </c>
      <c r="C29" s="20" t="s">
        <v>1380</v>
      </c>
      <c r="D29" s="21">
        <v>37045</v>
      </c>
      <c r="E29" s="20" t="s">
        <v>38</v>
      </c>
      <c r="F29" s="20"/>
      <c r="G29" s="20" t="s">
        <v>1381</v>
      </c>
      <c r="H29" s="20" t="s">
        <v>1459</v>
      </c>
      <c r="I29" s="2" t="s">
        <v>52</v>
      </c>
      <c r="J29" s="2"/>
      <c r="K29" s="2" t="s">
        <v>53</v>
      </c>
    </row>
    <row r="30" spans="1:11">
      <c r="A30" s="20">
        <f>+MAX($A$2:A29)+1</f>
        <v>369</v>
      </c>
      <c r="B30" s="20" t="s">
        <v>1382</v>
      </c>
      <c r="C30" s="20" t="s">
        <v>1383</v>
      </c>
      <c r="D30" s="21">
        <v>37362</v>
      </c>
      <c r="E30" s="20" t="s">
        <v>38</v>
      </c>
      <c r="F30" s="20"/>
      <c r="G30" s="20" t="s">
        <v>1384</v>
      </c>
      <c r="H30" s="20" t="s">
        <v>1459</v>
      </c>
      <c r="I30" s="2" t="s">
        <v>32</v>
      </c>
      <c r="J30" s="2"/>
      <c r="K30" s="2" t="s">
        <v>17</v>
      </c>
    </row>
    <row r="31" spans="1:11">
      <c r="A31" s="20">
        <f>+MAX($A$2:A30)+1</f>
        <v>370</v>
      </c>
      <c r="B31" s="20" t="s">
        <v>1385</v>
      </c>
      <c r="C31" s="20" t="s">
        <v>1386</v>
      </c>
      <c r="D31" s="21">
        <v>37540</v>
      </c>
      <c r="E31" s="20" t="s">
        <v>38</v>
      </c>
      <c r="F31" s="20"/>
      <c r="G31" s="20" t="s">
        <v>1387</v>
      </c>
      <c r="H31" s="20" t="s">
        <v>1459</v>
      </c>
      <c r="I31" s="2" t="s">
        <v>28</v>
      </c>
      <c r="J31" s="2"/>
      <c r="K31" s="2" t="s">
        <v>53</v>
      </c>
    </row>
  </sheetData>
  <mergeCells count="1">
    <mergeCell ref="A1:I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sheetPr>
    <tabColor rgb="FF92D050"/>
  </sheetPr>
  <dimension ref="A1:K31"/>
  <sheetViews>
    <sheetView workbookViewId="0">
      <selection activeCell="A32" sqref="A32:XFD110"/>
    </sheetView>
  </sheetViews>
  <sheetFormatPr defaultRowHeight="18.75"/>
  <cols>
    <col min="1" max="1" width="4" bestFit="1" customWidth="1"/>
    <col min="2" max="2" width="11.88671875" customWidth="1"/>
    <col min="3" max="3" width="23.109375" customWidth="1"/>
    <col min="4" max="4" width="11.5546875" customWidth="1"/>
    <col min="5" max="5" width="6.88671875" customWidth="1"/>
    <col min="6" max="6" width="6.88671875" hidden="1" customWidth="1"/>
    <col min="7" max="8" width="9.109375" customWidth="1"/>
    <col min="9" max="9" width="7.44140625" hidden="1" customWidth="1"/>
    <col min="10" max="10" width="8.77734375" hidden="1" customWidth="1"/>
    <col min="11" max="11" width="15.44140625" hidden="1" customWidth="1"/>
    <col min="257" max="257" width="3.5546875" customWidth="1"/>
    <col min="258" max="258" width="11.88671875" customWidth="1"/>
    <col min="259" max="259" width="23.109375" customWidth="1"/>
    <col min="260" max="260" width="8.77734375" customWidth="1"/>
    <col min="261" max="262" width="6.88671875" customWidth="1"/>
    <col min="263" max="264" width="9.109375" customWidth="1"/>
    <col min="265" max="265" width="7.44140625" customWidth="1"/>
    <col min="266" max="266" width="8.77734375" customWidth="1"/>
    <col min="267" max="267" width="15.44140625" customWidth="1"/>
    <col min="513" max="513" width="3.5546875" customWidth="1"/>
    <col min="514" max="514" width="11.88671875" customWidth="1"/>
    <col min="515" max="515" width="23.109375" customWidth="1"/>
    <col min="516" max="516" width="8.77734375" customWidth="1"/>
    <col min="517" max="518" width="6.88671875" customWidth="1"/>
    <col min="519" max="520" width="9.109375" customWidth="1"/>
    <col min="521" max="521" width="7.44140625" customWidth="1"/>
    <col min="522" max="522" width="8.77734375" customWidth="1"/>
    <col min="523" max="523" width="15.44140625" customWidth="1"/>
    <col min="769" max="769" width="3.5546875" customWidth="1"/>
    <col min="770" max="770" width="11.88671875" customWidth="1"/>
    <col min="771" max="771" width="23.109375" customWidth="1"/>
    <col min="772" max="772" width="8.77734375" customWidth="1"/>
    <col min="773" max="774" width="6.88671875" customWidth="1"/>
    <col min="775" max="776" width="9.109375" customWidth="1"/>
    <col min="777" max="777" width="7.44140625" customWidth="1"/>
    <col min="778" max="778" width="8.77734375" customWidth="1"/>
    <col min="779" max="779" width="15.44140625" customWidth="1"/>
    <col min="1025" max="1025" width="3.5546875" customWidth="1"/>
    <col min="1026" max="1026" width="11.88671875" customWidth="1"/>
    <col min="1027" max="1027" width="23.109375" customWidth="1"/>
    <col min="1028" max="1028" width="8.77734375" customWidth="1"/>
    <col min="1029" max="1030" width="6.88671875" customWidth="1"/>
    <col min="1031" max="1032" width="9.109375" customWidth="1"/>
    <col min="1033" max="1033" width="7.44140625" customWidth="1"/>
    <col min="1034" max="1034" width="8.77734375" customWidth="1"/>
    <col min="1035" max="1035" width="15.44140625" customWidth="1"/>
    <col min="1281" max="1281" width="3.5546875" customWidth="1"/>
    <col min="1282" max="1282" width="11.88671875" customWidth="1"/>
    <col min="1283" max="1283" width="23.109375" customWidth="1"/>
    <col min="1284" max="1284" width="8.77734375" customWidth="1"/>
    <col min="1285" max="1286" width="6.88671875" customWidth="1"/>
    <col min="1287" max="1288" width="9.109375" customWidth="1"/>
    <col min="1289" max="1289" width="7.44140625" customWidth="1"/>
    <col min="1290" max="1290" width="8.77734375" customWidth="1"/>
    <col min="1291" max="1291" width="15.44140625" customWidth="1"/>
    <col min="1537" max="1537" width="3.5546875" customWidth="1"/>
    <col min="1538" max="1538" width="11.88671875" customWidth="1"/>
    <col min="1539" max="1539" width="23.109375" customWidth="1"/>
    <col min="1540" max="1540" width="8.77734375" customWidth="1"/>
    <col min="1541" max="1542" width="6.88671875" customWidth="1"/>
    <col min="1543" max="1544" width="9.109375" customWidth="1"/>
    <col min="1545" max="1545" width="7.44140625" customWidth="1"/>
    <col min="1546" max="1546" width="8.77734375" customWidth="1"/>
    <col min="1547" max="1547" width="15.44140625" customWidth="1"/>
    <col min="1793" max="1793" width="3.5546875" customWidth="1"/>
    <col min="1794" max="1794" width="11.88671875" customWidth="1"/>
    <col min="1795" max="1795" width="23.109375" customWidth="1"/>
    <col min="1796" max="1796" width="8.77734375" customWidth="1"/>
    <col min="1797" max="1798" width="6.88671875" customWidth="1"/>
    <col min="1799" max="1800" width="9.109375" customWidth="1"/>
    <col min="1801" max="1801" width="7.44140625" customWidth="1"/>
    <col min="1802" max="1802" width="8.77734375" customWidth="1"/>
    <col min="1803" max="1803" width="15.44140625" customWidth="1"/>
    <col min="2049" max="2049" width="3.5546875" customWidth="1"/>
    <col min="2050" max="2050" width="11.88671875" customWidth="1"/>
    <col min="2051" max="2051" width="23.109375" customWidth="1"/>
    <col min="2052" max="2052" width="8.77734375" customWidth="1"/>
    <col min="2053" max="2054" width="6.88671875" customWidth="1"/>
    <col min="2055" max="2056" width="9.109375" customWidth="1"/>
    <col min="2057" max="2057" width="7.44140625" customWidth="1"/>
    <col min="2058" max="2058" width="8.77734375" customWidth="1"/>
    <col min="2059" max="2059" width="15.44140625" customWidth="1"/>
    <col min="2305" max="2305" width="3.5546875" customWidth="1"/>
    <col min="2306" max="2306" width="11.88671875" customWidth="1"/>
    <col min="2307" max="2307" width="23.109375" customWidth="1"/>
    <col min="2308" max="2308" width="8.77734375" customWidth="1"/>
    <col min="2309" max="2310" width="6.88671875" customWidth="1"/>
    <col min="2311" max="2312" width="9.109375" customWidth="1"/>
    <col min="2313" max="2313" width="7.44140625" customWidth="1"/>
    <col min="2314" max="2314" width="8.77734375" customWidth="1"/>
    <col min="2315" max="2315" width="15.44140625" customWidth="1"/>
    <col min="2561" max="2561" width="3.5546875" customWidth="1"/>
    <col min="2562" max="2562" width="11.88671875" customWidth="1"/>
    <col min="2563" max="2563" width="23.109375" customWidth="1"/>
    <col min="2564" max="2564" width="8.77734375" customWidth="1"/>
    <col min="2565" max="2566" width="6.88671875" customWidth="1"/>
    <col min="2567" max="2568" width="9.109375" customWidth="1"/>
    <col min="2569" max="2569" width="7.44140625" customWidth="1"/>
    <col min="2570" max="2570" width="8.77734375" customWidth="1"/>
    <col min="2571" max="2571" width="15.44140625" customWidth="1"/>
    <col min="2817" max="2817" width="3.5546875" customWidth="1"/>
    <col min="2818" max="2818" width="11.88671875" customWidth="1"/>
    <col min="2819" max="2819" width="23.109375" customWidth="1"/>
    <col min="2820" max="2820" width="8.77734375" customWidth="1"/>
    <col min="2821" max="2822" width="6.88671875" customWidth="1"/>
    <col min="2823" max="2824" width="9.109375" customWidth="1"/>
    <col min="2825" max="2825" width="7.44140625" customWidth="1"/>
    <col min="2826" max="2826" width="8.77734375" customWidth="1"/>
    <col min="2827" max="2827" width="15.44140625" customWidth="1"/>
    <col min="3073" max="3073" width="3.5546875" customWidth="1"/>
    <col min="3074" max="3074" width="11.88671875" customWidth="1"/>
    <col min="3075" max="3075" width="23.109375" customWidth="1"/>
    <col min="3076" max="3076" width="8.77734375" customWidth="1"/>
    <col min="3077" max="3078" width="6.88671875" customWidth="1"/>
    <col min="3079" max="3080" width="9.109375" customWidth="1"/>
    <col min="3081" max="3081" width="7.44140625" customWidth="1"/>
    <col min="3082" max="3082" width="8.77734375" customWidth="1"/>
    <col min="3083" max="3083" width="15.44140625" customWidth="1"/>
    <col min="3329" max="3329" width="3.5546875" customWidth="1"/>
    <col min="3330" max="3330" width="11.88671875" customWidth="1"/>
    <col min="3331" max="3331" width="23.109375" customWidth="1"/>
    <col min="3332" max="3332" width="8.77734375" customWidth="1"/>
    <col min="3333" max="3334" width="6.88671875" customWidth="1"/>
    <col min="3335" max="3336" width="9.109375" customWidth="1"/>
    <col min="3337" max="3337" width="7.44140625" customWidth="1"/>
    <col min="3338" max="3338" width="8.77734375" customWidth="1"/>
    <col min="3339" max="3339" width="15.44140625" customWidth="1"/>
    <col min="3585" max="3585" width="3.5546875" customWidth="1"/>
    <col min="3586" max="3586" width="11.88671875" customWidth="1"/>
    <col min="3587" max="3587" width="23.109375" customWidth="1"/>
    <col min="3588" max="3588" width="8.77734375" customWidth="1"/>
    <col min="3589" max="3590" width="6.88671875" customWidth="1"/>
    <col min="3591" max="3592" width="9.109375" customWidth="1"/>
    <col min="3593" max="3593" width="7.44140625" customWidth="1"/>
    <col min="3594" max="3594" width="8.77734375" customWidth="1"/>
    <col min="3595" max="3595" width="15.44140625" customWidth="1"/>
    <col min="3841" max="3841" width="3.5546875" customWidth="1"/>
    <col min="3842" max="3842" width="11.88671875" customWidth="1"/>
    <col min="3843" max="3843" width="23.109375" customWidth="1"/>
    <col min="3844" max="3844" width="8.77734375" customWidth="1"/>
    <col min="3845" max="3846" width="6.88671875" customWidth="1"/>
    <col min="3847" max="3848" width="9.109375" customWidth="1"/>
    <col min="3849" max="3849" width="7.44140625" customWidth="1"/>
    <col min="3850" max="3850" width="8.77734375" customWidth="1"/>
    <col min="3851" max="3851" width="15.44140625" customWidth="1"/>
    <col min="4097" max="4097" width="3.5546875" customWidth="1"/>
    <col min="4098" max="4098" width="11.88671875" customWidth="1"/>
    <col min="4099" max="4099" width="23.109375" customWidth="1"/>
    <col min="4100" max="4100" width="8.77734375" customWidth="1"/>
    <col min="4101" max="4102" width="6.88671875" customWidth="1"/>
    <col min="4103" max="4104" width="9.109375" customWidth="1"/>
    <col min="4105" max="4105" width="7.44140625" customWidth="1"/>
    <col min="4106" max="4106" width="8.77734375" customWidth="1"/>
    <col min="4107" max="4107" width="15.44140625" customWidth="1"/>
    <col min="4353" max="4353" width="3.5546875" customWidth="1"/>
    <col min="4354" max="4354" width="11.88671875" customWidth="1"/>
    <col min="4355" max="4355" width="23.109375" customWidth="1"/>
    <col min="4356" max="4356" width="8.77734375" customWidth="1"/>
    <col min="4357" max="4358" width="6.88671875" customWidth="1"/>
    <col min="4359" max="4360" width="9.109375" customWidth="1"/>
    <col min="4361" max="4361" width="7.44140625" customWidth="1"/>
    <col min="4362" max="4362" width="8.77734375" customWidth="1"/>
    <col min="4363" max="4363" width="15.44140625" customWidth="1"/>
    <col min="4609" max="4609" width="3.5546875" customWidth="1"/>
    <col min="4610" max="4610" width="11.88671875" customWidth="1"/>
    <col min="4611" max="4611" width="23.109375" customWidth="1"/>
    <col min="4612" max="4612" width="8.77734375" customWidth="1"/>
    <col min="4613" max="4614" width="6.88671875" customWidth="1"/>
    <col min="4615" max="4616" width="9.109375" customWidth="1"/>
    <col min="4617" max="4617" width="7.44140625" customWidth="1"/>
    <col min="4618" max="4618" width="8.77734375" customWidth="1"/>
    <col min="4619" max="4619" width="15.44140625" customWidth="1"/>
    <col min="4865" max="4865" width="3.5546875" customWidth="1"/>
    <col min="4866" max="4866" width="11.88671875" customWidth="1"/>
    <col min="4867" max="4867" width="23.109375" customWidth="1"/>
    <col min="4868" max="4868" width="8.77734375" customWidth="1"/>
    <col min="4869" max="4870" width="6.88671875" customWidth="1"/>
    <col min="4871" max="4872" width="9.109375" customWidth="1"/>
    <col min="4873" max="4873" width="7.44140625" customWidth="1"/>
    <col min="4874" max="4874" width="8.77734375" customWidth="1"/>
    <col min="4875" max="4875" width="15.44140625" customWidth="1"/>
    <col min="5121" max="5121" width="3.5546875" customWidth="1"/>
    <col min="5122" max="5122" width="11.88671875" customWidth="1"/>
    <col min="5123" max="5123" width="23.109375" customWidth="1"/>
    <col min="5124" max="5124" width="8.77734375" customWidth="1"/>
    <col min="5125" max="5126" width="6.88671875" customWidth="1"/>
    <col min="5127" max="5128" width="9.109375" customWidth="1"/>
    <col min="5129" max="5129" width="7.44140625" customWidth="1"/>
    <col min="5130" max="5130" width="8.77734375" customWidth="1"/>
    <col min="5131" max="5131" width="15.44140625" customWidth="1"/>
    <col min="5377" max="5377" width="3.5546875" customWidth="1"/>
    <col min="5378" max="5378" width="11.88671875" customWidth="1"/>
    <col min="5379" max="5379" width="23.109375" customWidth="1"/>
    <col min="5380" max="5380" width="8.77734375" customWidth="1"/>
    <col min="5381" max="5382" width="6.88671875" customWidth="1"/>
    <col min="5383" max="5384" width="9.109375" customWidth="1"/>
    <col min="5385" max="5385" width="7.44140625" customWidth="1"/>
    <col min="5386" max="5386" width="8.77734375" customWidth="1"/>
    <col min="5387" max="5387" width="15.44140625" customWidth="1"/>
    <col min="5633" max="5633" width="3.5546875" customWidth="1"/>
    <col min="5634" max="5634" width="11.88671875" customWidth="1"/>
    <col min="5635" max="5635" width="23.109375" customWidth="1"/>
    <col min="5636" max="5636" width="8.77734375" customWidth="1"/>
    <col min="5637" max="5638" width="6.88671875" customWidth="1"/>
    <col min="5639" max="5640" width="9.109375" customWidth="1"/>
    <col min="5641" max="5641" width="7.44140625" customWidth="1"/>
    <col min="5642" max="5642" width="8.77734375" customWidth="1"/>
    <col min="5643" max="5643" width="15.44140625" customWidth="1"/>
    <col min="5889" max="5889" width="3.5546875" customWidth="1"/>
    <col min="5890" max="5890" width="11.88671875" customWidth="1"/>
    <col min="5891" max="5891" width="23.109375" customWidth="1"/>
    <col min="5892" max="5892" width="8.77734375" customWidth="1"/>
    <col min="5893" max="5894" width="6.88671875" customWidth="1"/>
    <col min="5895" max="5896" width="9.109375" customWidth="1"/>
    <col min="5897" max="5897" width="7.44140625" customWidth="1"/>
    <col min="5898" max="5898" width="8.77734375" customWidth="1"/>
    <col min="5899" max="5899" width="15.44140625" customWidth="1"/>
    <col min="6145" max="6145" width="3.5546875" customWidth="1"/>
    <col min="6146" max="6146" width="11.88671875" customWidth="1"/>
    <col min="6147" max="6147" width="23.109375" customWidth="1"/>
    <col min="6148" max="6148" width="8.77734375" customWidth="1"/>
    <col min="6149" max="6150" width="6.88671875" customWidth="1"/>
    <col min="6151" max="6152" width="9.109375" customWidth="1"/>
    <col min="6153" max="6153" width="7.44140625" customWidth="1"/>
    <col min="6154" max="6154" width="8.77734375" customWidth="1"/>
    <col min="6155" max="6155" width="15.44140625" customWidth="1"/>
    <col min="6401" max="6401" width="3.5546875" customWidth="1"/>
    <col min="6402" max="6402" width="11.88671875" customWidth="1"/>
    <col min="6403" max="6403" width="23.109375" customWidth="1"/>
    <col min="6404" max="6404" width="8.77734375" customWidth="1"/>
    <col min="6405" max="6406" width="6.88671875" customWidth="1"/>
    <col min="6407" max="6408" width="9.109375" customWidth="1"/>
    <col min="6409" max="6409" width="7.44140625" customWidth="1"/>
    <col min="6410" max="6410" width="8.77734375" customWidth="1"/>
    <col min="6411" max="6411" width="15.44140625" customWidth="1"/>
    <col min="6657" max="6657" width="3.5546875" customWidth="1"/>
    <col min="6658" max="6658" width="11.88671875" customWidth="1"/>
    <col min="6659" max="6659" width="23.109375" customWidth="1"/>
    <col min="6660" max="6660" width="8.77734375" customWidth="1"/>
    <col min="6661" max="6662" width="6.88671875" customWidth="1"/>
    <col min="6663" max="6664" width="9.109375" customWidth="1"/>
    <col min="6665" max="6665" width="7.44140625" customWidth="1"/>
    <col min="6666" max="6666" width="8.77734375" customWidth="1"/>
    <col min="6667" max="6667" width="15.44140625" customWidth="1"/>
    <col min="6913" max="6913" width="3.5546875" customWidth="1"/>
    <col min="6914" max="6914" width="11.88671875" customWidth="1"/>
    <col min="6915" max="6915" width="23.109375" customWidth="1"/>
    <col min="6916" max="6916" width="8.77734375" customWidth="1"/>
    <col min="6917" max="6918" width="6.88671875" customWidth="1"/>
    <col min="6919" max="6920" width="9.109375" customWidth="1"/>
    <col min="6921" max="6921" width="7.44140625" customWidth="1"/>
    <col min="6922" max="6922" width="8.77734375" customWidth="1"/>
    <col min="6923" max="6923" width="15.44140625" customWidth="1"/>
    <col min="7169" max="7169" width="3.5546875" customWidth="1"/>
    <col min="7170" max="7170" width="11.88671875" customWidth="1"/>
    <col min="7171" max="7171" width="23.109375" customWidth="1"/>
    <col min="7172" max="7172" width="8.77734375" customWidth="1"/>
    <col min="7173" max="7174" width="6.88671875" customWidth="1"/>
    <col min="7175" max="7176" width="9.109375" customWidth="1"/>
    <col min="7177" max="7177" width="7.44140625" customWidth="1"/>
    <col min="7178" max="7178" width="8.77734375" customWidth="1"/>
    <col min="7179" max="7179" width="15.44140625" customWidth="1"/>
    <col min="7425" max="7425" width="3.5546875" customWidth="1"/>
    <col min="7426" max="7426" width="11.88671875" customWidth="1"/>
    <col min="7427" max="7427" width="23.109375" customWidth="1"/>
    <col min="7428" max="7428" width="8.77734375" customWidth="1"/>
    <col min="7429" max="7430" width="6.88671875" customWidth="1"/>
    <col min="7431" max="7432" width="9.109375" customWidth="1"/>
    <col min="7433" max="7433" width="7.44140625" customWidth="1"/>
    <col min="7434" max="7434" width="8.77734375" customWidth="1"/>
    <col min="7435" max="7435" width="15.44140625" customWidth="1"/>
    <col min="7681" max="7681" width="3.5546875" customWidth="1"/>
    <col min="7682" max="7682" width="11.88671875" customWidth="1"/>
    <col min="7683" max="7683" width="23.109375" customWidth="1"/>
    <col min="7684" max="7684" width="8.77734375" customWidth="1"/>
    <col min="7685" max="7686" width="6.88671875" customWidth="1"/>
    <col min="7687" max="7688" width="9.109375" customWidth="1"/>
    <col min="7689" max="7689" width="7.44140625" customWidth="1"/>
    <col min="7690" max="7690" width="8.77734375" customWidth="1"/>
    <col min="7691" max="7691" width="15.44140625" customWidth="1"/>
    <col min="7937" max="7937" width="3.5546875" customWidth="1"/>
    <col min="7938" max="7938" width="11.88671875" customWidth="1"/>
    <col min="7939" max="7939" width="23.109375" customWidth="1"/>
    <col min="7940" max="7940" width="8.77734375" customWidth="1"/>
    <col min="7941" max="7942" width="6.88671875" customWidth="1"/>
    <col min="7943" max="7944" width="9.109375" customWidth="1"/>
    <col min="7945" max="7945" width="7.44140625" customWidth="1"/>
    <col min="7946" max="7946" width="8.77734375" customWidth="1"/>
    <col min="7947" max="7947" width="15.44140625" customWidth="1"/>
    <col min="8193" max="8193" width="3.5546875" customWidth="1"/>
    <col min="8194" max="8194" width="11.88671875" customWidth="1"/>
    <col min="8195" max="8195" width="23.109375" customWidth="1"/>
    <col min="8196" max="8196" width="8.77734375" customWidth="1"/>
    <col min="8197" max="8198" width="6.88671875" customWidth="1"/>
    <col min="8199" max="8200" width="9.109375" customWidth="1"/>
    <col min="8201" max="8201" width="7.44140625" customWidth="1"/>
    <col min="8202" max="8202" width="8.77734375" customWidth="1"/>
    <col min="8203" max="8203" width="15.44140625" customWidth="1"/>
    <col min="8449" max="8449" width="3.5546875" customWidth="1"/>
    <col min="8450" max="8450" width="11.88671875" customWidth="1"/>
    <col min="8451" max="8451" width="23.109375" customWidth="1"/>
    <col min="8452" max="8452" width="8.77734375" customWidth="1"/>
    <col min="8453" max="8454" width="6.88671875" customWidth="1"/>
    <col min="8455" max="8456" width="9.109375" customWidth="1"/>
    <col min="8457" max="8457" width="7.44140625" customWidth="1"/>
    <col min="8458" max="8458" width="8.77734375" customWidth="1"/>
    <col min="8459" max="8459" width="15.44140625" customWidth="1"/>
    <col min="8705" max="8705" width="3.5546875" customWidth="1"/>
    <col min="8706" max="8706" width="11.88671875" customWidth="1"/>
    <col min="8707" max="8707" width="23.109375" customWidth="1"/>
    <col min="8708" max="8708" width="8.77734375" customWidth="1"/>
    <col min="8709" max="8710" width="6.88671875" customWidth="1"/>
    <col min="8711" max="8712" width="9.109375" customWidth="1"/>
    <col min="8713" max="8713" width="7.44140625" customWidth="1"/>
    <col min="8714" max="8714" width="8.77734375" customWidth="1"/>
    <col min="8715" max="8715" width="15.44140625" customWidth="1"/>
    <col min="8961" max="8961" width="3.5546875" customWidth="1"/>
    <col min="8962" max="8962" width="11.88671875" customWidth="1"/>
    <col min="8963" max="8963" width="23.109375" customWidth="1"/>
    <col min="8964" max="8964" width="8.77734375" customWidth="1"/>
    <col min="8965" max="8966" width="6.88671875" customWidth="1"/>
    <col min="8967" max="8968" width="9.109375" customWidth="1"/>
    <col min="8969" max="8969" width="7.44140625" customWidth="1"/>
    <col min="8970" max="8970" width="8.77734375" customWidth="1"/>
    <col min="8971" max="8971" width="15.44140625" customWidth="1"/>
    <col min="9217" max="9217" width="3.5546875" customWidth="1"/>
    <col min="9218" max="9218" width="11.88671875" customWidth="1"/>
    <col min="9219" max="9219" width="23.109375" customWidth="1"/>
    <col min="9220" max="9220" width="8.77734375" customWidth="1"/>
    <col min="9221" max="9222" width="6.88671875" customWidth="1"/>
    <col min="9223" max="9224" width="9.109375" customWidth="1"/>
    <col min="9225" max="9225" width="7.44140625" customWidth="1"/>
    <col min="9226" max="9226" width="8.77734375" customWidth="1"/>
    <col min="9227" max="9227" width="15.44140625" customWidth="1"/>
    <col min="9473" max="9473" width="3.5546875" customWidth="1"/>
    <col min="9474" max="9474" width="11.88671875" customWidth="1"/>
    <col min="9475" max="9475" width="23.109375" customWidth="1"/>
    <col min="9476" max="9476" width="8.77734375" customWidth="1"/>
    <col min="9477" max="9478" width="6.88671875" customWidth="1"/>
    <col min="9479" max="9480" width="9.109375" customWidth="1"/>
    <col min="9481" max="9481" width="7.44140625" customWidth="1"/>
    <col min="9482" max="9482" width="8.77734375" customWidth="1"/>
    <col min="9483" max="9483" width="15.44140625" customWidth="1"/>
    <col min="9729" max="9729" width="3.5546875" customWidth="1"/>
    <col min="9730" max="9730" width="11.88671875" customWidth="1"/>
    <col min="9731" max="9731" width="23.109375" customWidth="1"/>
    <col min="9732" max="9732" width="8.77734375" customWidth="1"/>
    <col min="9733" max="9734" width="6.88671875" customWidth="1"/>
    <col min="9735" max="9736" width="9.109375" customWidth="1"/>
    <col min="9737" max="9737" width="7.44140625" customWidth="1"/>
    <col min="9738" max="9738" width="8.77734375" customWidth="1"/>
    <col min="9739" max="9739" width="15.44140625" customWidth="1"/>
    <col min="9985" max="9985" width="3.5546875" customWidth="1"/>
    <col min="9986" max="9986" width="11.88671875" customWidth="1"/>
    <col min="9987" max="9987" width="23.109375" customWidth="1"/>
    <col min="9988" max="9988" width="8.77734375" customWidth="1"/>
    <col min="9989" max="9990" width="6.88671875" customWidth="1"/>
    <col min="9991" max="9992" width="9.109375" customWidth="1"/>
    <col min="9993" max="9993" width="7.44140625" customWidth="1"/>
    <col min="9994" max="9994" width="8.77734375" customWidth="1"/>
    <col min="9995" max="9995" width="15.44140625" customWidth="1"/>
    <col min="10241" max="10241" width="3.5546875" customWidth="1"/>
    <col min="10242" max="10242" width="11.88671875" customWidth="1"/>
    <col min="10243" max="10243" width="23.109375" customWidth="1"/>
    <col min="10244" max="10244" width="8.77734375" customWidth="1"/>
    <col min="10245" max="10246" width="6.88671875" customWidth="1"/>
    <col min="10247" max="10248" width="9.109375" customWidth="1"/>
    <col min="10249" max="10249" width="7.44140625" customWidth="1"/>
    <col min="10250" max="10250" width="8.77734375" customWidth="1"/>
    <col min="10251" max="10251" width="15.44140625" customWidth="1"/>
    <col min="10497" max="10497" width="3.5546875" customWidth="1"/>
    <col min="10498" max="10498" width="11.88671875" customWidth="1"/>
    <col min="10499" max="10499" width="23.109375" customWidth="1"/>
    <col min="10500" max="10500" width="8.77734375" customWidth="1"/>
    <col min="10501" max="10502" width="6.88671875" customWidth="1"/>
    <col min="10503" max="10504" width="9.109375" customWidth="1"/>
    <col min="10505" max="10505" width="7.44140625" customWidth="1"/>
    <col min="10506" max="10506" width="8.77734375" customWidth="1"/>
    <col min="10507" max="10507" width="15.44140625" customWidth="1"/>
    <col min="10753" max="10753" width="3.5546875" customWidth="1"/>
    <col min="10754" max="10754" width="11.88671875" customWidth="1"/>
    <col min="10755" max="10755" width="23.109375" customWidth="1"/>
    <col min="10756" max="10756" width="8.77734375" customWidth="1"/>
    <col min="10757" max="10758" width="6.88671875" customWidth="1"/>
    <col min="10759" max="10760" width="9.109375" customWidth="1"/>
    <col min="10761" max="10761" width="7.44140625" customWidth="1"/>
    <col min="10762" max="10762" width="8.77734375" customWidth="1"/>
    <col min="10763" max="10763" width="15.44140625" customWidth="1"/>
    <col min="11009" max="11009" width="3.5546875" customWidth="1"/>
    <col min="11010" max="11010" width="11.88671875" customWidth="1"/>
    <col min="11011" max="11011" width="23.109375" customWidth="1"/>
    <col min="11012" max="11012" width="8.77734375" customWidth="1"/>
    <col min="11013" max="11014" width="6.88671875" customWidth="1"/>
    <col min="11015" max="11016" width="9.109375" customWidth="1"/>
    <col min="11017" max="11017" width="7.44140625" customWidth="1"/>
    <col min="11018" max="11018" width="8.77734375" customWidth="1"/>
    <col min="11019" max="11019" width="15.44140625" customWidth="1"/>
    <col min="11265" max="11265" width="3.5546875" customWidth="1"/>
    <col min="11266" max="11266" width="11.88671875" customWidth="1"/>
    <col min="11267" max="11267" width="23.109375" customWidth="1"/>
    <col min="11268" max="11268" width="8.77734375" customWidth="1"/>
    <col min="11269" max="11270" width="6.88671875" customWidth="1"/>
    <col min="11271" max="11272" width="9.109375" customWidth="1"/>
    <col min="11273" max="11273" width="7.44140625" customWidth="1"/>
    <col min="11274" max="11274" width="8.77734375" customWidth="1"/>
    <col min="11275" max="11275" width="15.44140625" customWidth="1"/>
    <col min="11521" max="11521" width="3.5546875" customWidth="1"/>
    <col min="11522" max="11522" width="11.88671875" customWidth="1"/>
    <col min="11523" max="11523" width="23.109375" customWidth="1"/>
    <col min="11524" max="11524" width="8.77734375" customWidth="1"/>
    <col min="11525" max="11526" width="6.88671875" customWidth="1"/>
    <col min="11527" max="11528" width="9.109375" customWidth="1"/>
    <col min="11529" max="11529" width="7.44140625" customWidth="1"/>
    <col min="11530" max="11530" width="8.77734375" customWidth="1"/>
    <col min="11531" max="11531" width="15.44140625" customWidth="1"/>
    <col min="11777" max="11777" width="3.5546875" customWidth="1"/>
    <col min="11778" max="11778" width="11.88671875" customWidth="1"/>
    <col min="11779" max="11779" width="23.109375" customWidth="1"/>
    <col min="11780" max="11780" width="8.77734375" customWidth="1"/>
    <col min="11781" max="11782" width="6.88671875" customWidth="1"/>
    <col min="11783" max="11784" width="9.109375" customWidth="1"/>
    <col min="11785" max="11785" width="7.44140625" customWidth="1"/>
    <col min="11786" max="11786" width="8.77734375" customWidth="1"/>
    <col min="11787" max="11787" width="15.44140625" customWidth="1"/>
    <col min="12033" max="12033" width="3.5546875" customWidth="1"/>
    <col min="12034" max="12034" width="11.88671875" customWidth="1"/>
    <col min="12035" max="12035" width="23.109375" customWidth="1"/>
    <col min="12036" max="12036" width="8.77734375" customWidth="1"/>
    <col min="12037" max="12038" width="6.88671875" customWidth="1"/>
    <col min="12039" max="12040" width="9.109375" customWidth="1"/>
    <col min="12041" max="12041" width="7.44140625" customWidth="1"/>
    <col min="12042" max="12042" width="8.77734375" customWidth="1"/>
    <col min="12043" max="12043" width="15.44140625" customWidth="1"/>
    <col min="12289" max="12289" width="3.5546875" customWidth="1"/>
    <col min="12290" max="12290" width="11.88671875" customWidth="1"/>
    <col min="12291" max="12291" width="23.109375" customWidth="1"/>
    <col min="12292" max="12292" width="8.77734375" customWidth="1"/>
    <col min="12293" max="12294" width="6.88671875" customWidth="1"/>
    <col min="12295" max="12296" width="9.109375" customWidth="1"/>
    <col min="12297" max="12297" width="7.44140625" customWidth="1"/>
    <col min="12298" max="12298" width="8.77734375" customWidth="1"/>
    <col min="12299" max="12299" width="15.44140625" customWidth="1"/>
    <col min="12545" max="12545" width="3.5546875" customWidth="1"/>
    <col min="12546" max="12546" width="11.88671875" customWidth="1"/>
    <col min="12547" max="12547" width="23.109375" customWidth="1"/>
    <col min="12548" max="12548" width="8.77734375" customWidth="1"/>
    <col min="12549" max="12550" width="6.88671875" customWidth="1"/>
    <col min="12551" max="12552" width="9.109375" customWidth="1"/>
    <col min="12553" max="12553" width="7.44140625" customWidth="1"/>
    <col min="12554" max="12554" width="8.77734375" customWidth="1"/>
    <col min="12555" max="12555" width="15.44140625" customWidth="1"/>
    <col min="12801" max="12801" width="3.5546875" customWidth="1"/>
    <col min="12802" max="12802" width="11.88671875" customWidth="1"/>
    <col min="12803" max="12803" width="23.109375" customWidth="1"/>
    <col min="12804" max="12804" width="8.77734375" customWidth="1"/>
    <col min="12805" max="12806" width="6.88671875" customWidth="1"/>
    <col min="12807" max="12808" width="9.109375" customWidth="1"/>
    <col min="12809" max="12809" width="7.44140625" customWidth="1"/>
    <col min="12810" max="12810" width="8.77734375" customWidth="1"/>
    <col min="12811" max="12811" width="15.44140625" customWidth="1"/>
    <col min="13057" max="13057" width="3.5546875" customWidth="1"/>
    <col min="13058" max="13058" width="11.88671875" customWidth="1"/>
    <col min="13059" max="13059" width="23.109375" customWidth="1"/>
    <col min="13060" max="13060" width="8.77734375" customWidth="1"/>
    <col min="13061" max="13062" width="6.88671875" customWidth="1"/>
    <col min="13063" max="13064" width="9.109375" customWidth="1"/>
    <col min="13065" max="13065" width="7.44140625" customWidth="1"/>
    <col min="13066" max="13066" width="8.77734375" customWidth="1"/>
    <col min="13067" max="13067" width="15.44140625" customWidth="1"/>
    <col min="13313" max="13313" width="3.5546875" customWidth="1"/>
    <col min="13314" max="13314" width="11.88671875" customWidth="1"/>
    <col min="13315" max="13315" width="23.109375" customWidth="1"/>
    <col min="13316" max="13316" width="8.77734375" customWidth="1"/>
    <col min="13317" max="13318" width="6.88671875" customWidth="1"/>
    <col min="13319" max="13320" width="9.109375" customWidth="1"/>
    <col min="13321" max="13321" width="7.44140625" customWidth="1"/>
    <col min="13322" max="13322" width="8.77734375" customWidth="1"/>
    <col min="13323" max="13323" width="15.44140625" customWidth="1"/>
    <col min="13569" max="13569" width="3.5546875" customWidth="1"/>
    <col min="13570" max="13570" width="11.88671875" customWidth="1"/>
    <col min="13571" max="13571" width="23.109375" customWidth="1"/>
    <col min="13572" max="13572" width="8.77734375" customWidth="1"/>
    <col min="13573" max="13574" width="6.88671875" customWidth="1"/>
    <col min="13575" max="13576" width="9.109375" customWidth="1"/>
    <col min="13577" max="13577" width="7.44140625" customWidth="1"/>
    <col min="13578" max="13578" width="8.77734375" customWidth="1"/>
    <col min="13579" max="13579" width="15.44140625" customWidth="1"/>
    <col min="13825" max="13825" width="3.5546875" customWidth="1"/>
    <col min="13826" max="13826" width="11.88671875" customWidth="1"/>
    <col min="13827" max="13827" width="23.109375" customWidth="1"/>
    <col min="13828" max="13828" width="8.77734375" customWidth="1"/>
    <col min="13829" max="13830" width="6.88671875" customWidth="1"/>
    <col min="13831" max="13832" width="9.109375" customWidth="1"/>
    <col min="13833" max="13833" width="7.44140625" customWidth="1"/>
    <col min="13834" max="13834" width="8.77734375" customWidth="1"/>
    <col min="13835" max="13835" width="15.44140625" customWidth="1"/>
    <col min="14081" max="14081" width="3.5546875" customWidth="1"/>
    <col min="14082" max="14082" width="11.88671875" customWidth="1"/>
    <col min="14083" max="14083" width="23.109375" customWidth="1"/>
    <col min="14084" max="14084" width="8.77734375" customWidth="1"/>
    <col min="14085" max="14086" width="6.88671875" customWidth="1"/>
    <col min="14087" max="14088" width="9.109375" customWidth="1"/>
    <col min="14089" max="14089" width="7.44140625" customWidth="1"/>
    <col min="14090" max="14090" width="8.77734375" customWidth="1"/>
    <col min="14091" max="14091" width="15.44140625" customWidth="1"/>
    <col min="14337" max="14337" width="3.5546875" customWidth="1"/>
    <col min="14338" max="14338" width="11.88671875" customWidth="1"/>
    <col min="14339" max="14339" width="23.109375" customWidth="1"/>
    <col min="14340" max="14340" width="8.77734375" customWidth="1"/>
    <col min="14341" max="14342" width="6.88671875" customWidth="1"/>
    <col min="14343" max="14344" width="9.109375" customWidth="1"/>
    <col min="14345" max="14345" width="7.44140625" customWidth="1"/>
    <col min="14346" max="14346" width="8.77734375" customWidth="1"/>
    <col min="14347" max="14347" width="15.44140625" customWidth="1"/>
    <col min="14593" max="14593" width="3.5546875" customWidth="1"/>
    <col min="14594" max="14594" width="11.88671875" customWidth="1"/>
    <col min="14595" max="14595" width="23.109375" customWidth="1"/>
    <col min="14596" max="14596" width="8.77734375" customWidth="1"/>
    <col min="14597" max="14598" width="6.88671875" customWidth="1"/>
    <col min="14599" max="14600" width="9.109375" customWidth="1"/>
    <col min="14601" max="14601" width="7.44140625" customWidth="1"/>
    <col min="14602" max="14602" width="8.77734375" customWidth="1"/>
    <col min="14603" max="14603" width="15.44140625" customWidth="1"/>
    <col min="14849" max="14849" width="3.5546875" customWidth="1"/>
    <col min="14850" max="14850" width="11.88671875" customWidth="1"/>
    <col min="14851" max="14851" width="23.109375" customWidth="1"/>
    <col min="14852" max="14852" width="8.77734375" customWidth="1"/>
    <col min="14853" max="14854" width="6.88671875" customWidth="1"/>
    <col min="14855" max="14856" width="9.109375" customWidth="1"/>
    <col min="14857" max="14857" width="7.44140625" customWidth="1"/>
    <col min="14858" max="14858" width="8.77734375" customWidth="1"/>
    <col min="14859" max="14859" width="15.44140625" customWidth="1"/>
    <col min="15105" max="15105" width="3.5546875" customWidth="1"/>
    <col min="15106" max="15106" width="11.88671875" customWidth="1"/>
    <col min="15107" max="15107" width="23.109375" customWidth="1"/>
    <col min="15108" max="15108" width="8.77734375" customWidth="1"/>
    <col min="15109" max="15110" width="6.88671875" customWidth="1"/>
    <col min="15111" max="15112" width="9.109375" customWidth="1"/>
    <col min="15113" max="15113" width="7.44140625" customWidth="1"/>
    <col min="15114" max="15114" width="8.77734375" customWidth="1"/>
    <col min="15115" max="15115" width="15.44140625" customWidth="1"/>
    <col min="15361" max="15361" width="3.5546875" customWidth="1"/>
    <col min="15362" max="15362" width="11.88671875" customWidth="1"/>
    <col min="15363" max="15363" width="23.109375" customWidth="1"/>
    <col min="15364" max="15364" width="8.77734375" customWidth="1"/>
    <col min="15365" max="15366" width="6.88671875" customWidth="1"/>
    <col min="15367" max="15368" width="9.109375" customWidth="1"/>
    <col min="15369" max="15369" width="7.44140625" customWidth="1"/>
    <col min="15370" max="15370" width="8.77734375" customWidth="1"/>
    <col min="15371" max="15371" width="15.44140625" customWidth="1"/>
    <col min="15617" max="15617" width="3.5546875" customWidth="1"/>
    <col min="15618" max="15618" width="11.88671875" customWidth="1"/>
    <col min="15619" max="15619" width="23.109375" customWidth="1"/>
    <col min="15620" max="15620" width="8.77734375" customWidth="1"/>
    <col min="15621" max="15622" width="6.88671875" customWidth="1"/>
    <col min="15623" max="15624" width="9.109375" customWidth="1"/>
    <col min="15625" max="15625" width="7.44140625" customWidth="1"/>
    <col min="15626" max="15626" width="8.77734375" customWidth="1"/>
    <col min="15627" max="15627" width="15.44140625" customWidth="1"/>
    <col min="15873" max="15873" width="3.5546875" customWidth="1"/>
    <col min="15874" max="15874" width="11.88671875" customWidth="1"/>
    <col min="15875" max="15875" width="23.109375" customWidth="1"/>
    <col min="15876" max="15876" width="8.77734375" customWidth="1"/>
    <col min="15877" max="15878" width="6.88671875" customWidth="1"/>
    <col min="15879" max="15880" width="9.109375" customWidth="1"/>
    <col min="15881" max="15881" width="7.44140625" customWidth="1"/>
    <col min="15882" max="15882" width="8.77734375" customWidth="1"/>
    <col min="15883" max="15883" width="15.44140625" customWidth="1"/>
    <col min="16129" max="16129" width="3.5546875" customWidth="1"/>
    <col min="16130" max="16130" width="11.88671875" customWidth="1"/>
    <col min="16131" max="16131" width="23.109375" customWidth="1"/>
    <col min="16132" max="16132" width="8.77734375" customWidth="1"/>
    <col min="16133" max="16134" width="6.88671875" customWidth="1"/>
    <col min="16135" max="16136" width="9.109375" customWidth="1"/>
    <col min="16137" max="16137" width="7.44140625" customWidth="1"/>
    <col min="16138" max="16138" width="8.77734375" customWidth="1"/>
    <col min="16139" max="16139" width="15.44140625" customWidth="1"/>
  </cols>
  <sheetData>
    <row r="1" spans="1:11" ht="28.5" customHeight="1" thickBot="1">
      <c r="A1" s="50" t="s">
        <v>1977</v>
      </c>
      <c r="B1" s="51"/>
      <c r="C1" s="51"/>
      <c r="D1" s="51"/>
      <c r="E1" s="51"/>
      <c r="F1" s="51"/>
      <c r="G1" s="51"/>
      <c r="H1" s="51"/>
      <c r="I1" s="51"/>
    </row>
    <row r="2" spans="1:11" ht="25.5" customHeight="1" thickTop="1">
      <c r="A2" s="19" t="s">
        <v>2</v>
      </c>
      <c r="B2" s="19" t="s">
        <v>3</v>
      </c>
      <c r="C2" s="19" t="s">
        <v>4</v>
      </c>
      <c r="D2" s="19" t="s">
        <v>5</v>
      </c>
      <c r="E2" s="19" t="s">
        <v>6</v>
      </c>
      <c r="F2" s="19" t="s">
        <v>7</v>
      </c>
      <c r="G2" s="19" t="s">
        <v>8</v>
      </c>
      <c r="H2" s="19" t="s">
        <v>372</v>
      </c>
      <c r="I2" s="1" t="s">
        <v>9</v>
      </c>
      <c r="J2" s="1" t="s">
        <v>10</v>
      </c>
      <c r="K2" s="1" t="s">
        <v>11</v>
      </c>
    </row>
    <row r="3" spans="1:11">
      <c r="A3" s="20">
        <v>371</v>
      </c>
      <c r="B3" s="20" t="s">
        <v>1388</v>
      </c>
      <c r="C3" s="20" t="s">
        <v>1389</v>
      </c>
      <c r="D3" s="21">
        <v>37542</v>
      </c>
      <c r="E3" s="20" t="s">
        <v>38</v>
      </c>
      <c r="F3" s="20"/>
      <c r="G3" s="20" t="s">
        <v>1390</v>
      </c>
      <c r="H3" s="20" t="s">
        <v>1459</v>
      </c>
      <c r="I3" s="2" t="s">
        <v>24</v>
      </c>
      <c r="J3" s="2"/>
      <c r="K3" s="2" t="s">
        <v>53</v>
      </c>
    </row>
    <row r="4" spans="1:11">
      <c r="A4" s="20">
        <f>+MAX($A$2:A3)+1</f>
        <v>372</v>
      </c>
      <c r="B4" s="20" t="s">
        <v>1391</v>
      </c>
      <c r="C4" s="20" t="s">
        <v>1392</v>
      </c>
      <c r="D4" s="21">
        <v>37399</v>
      </c>
      <c r="E4" s="20" t="s">
        <v>38</v>
      </c>
      <c r="F4" s="20"/>
      <c r="G4" s="20" t="s">
        <v>1393</v>
      </c>
      <c r="H4" s="20" t="s">
        <v>1459</v>
      </c>
      <c r="I4" s="2" t="s">
        <v>28</v>
      </c>
      <c r="J4" s="2"/>
      <c r="K4" s="2" t="s">
        <v>17</v>
      </c>
    </row>
    <row r="5" spans="1:11">
      <c r="A5" s="20">
        <f>+MAX($A$2:A4)+1</f>
        <v>373</v>
      </c>
      <c r="B5" s="20" t="s">
        <v>1394</v>
      </c>
      <c r="C5" s="20" t="s">
        <v>1395</v>
      </c>
      <c r="D5" s="21">
        <v>37310</v>
      </c>
      <c r="E5" s="20" t="s">
        <v>38</v>
      </c>
      <c r="F5" s="20"/>
      <c r="G5" s="20" t="s">
        <v>1396</v>
      </c>
      <c r="H5" s="20" t="s">
        <v>1459</v>
      </c>
      <c r="I5" s="2" t="s">
        <v>24</v>
      </c>
      <c r="J5" s="2"/>
      <c r="K5" s="2" t="s">
        <v>53</v>
      </c>
    </row>
    <row r="6" spans="1:11">
      <c r="A6" s="20">
        <f>+MAX($A$2:A5)+1</f>
        <v>374</v>
      </c>
      <c r="B6" s="20" t="s">
        <v>1397</v>
      </c>
      <c r="C6" s="20" t="s">
        <v>1398</v>
      </c>
      <c r="D6" s="21">
        <v>37307</v>
      </c>
      <c r="E6" s="20" t="s">
        <v>38</v>
      </c>
      <c r="F6" s="20"/>
      <c r="G6" s="20" t="s">
        <v>1399</v>
      </c>
      <c r="H6" s="20" t="s">
        <v>1459</v>
      </c>
      <c r="I6" s="2" t="s">
        <v>24</v>
      </c>
      <c r="J6" s="2"/>
      <c r="K6" s="2" t="s">
        <v>53</v>
      </c>
    </row>
    <row r="7" spans="1:11">
      <c r="A7" s="20">
        <f>+MAX($A$2:A6)+1</f>
        <v>375</v>
      </c>
      <c r="B7" s="20" t="s">
        <v>1400</v>
      </c>
      <c r="C7" s="20" t="s">
        <v>1401</v>
      </c>
      <c r="D7" s="21">
        <v>37377</v>
      </c>
      <c r="E7" s="20" t="s">
        <v>38</v>
      </c>
      <c r="F7" s="20"/>
      <c r="G7" s="20" t="s">
        <v>1402</v>
      </c>
      <c r="H7" s="20" t="s">
        <v>1459</v>
      </c>
      <c r="I7" s="2" t="s">
        <v>24</v>
      </c>
      <c r="J7" s="2"/>
      <c r="K7" s="2" t="s">
        <v>53</v>
      </c>
    </row>
    <row r="8" spans="1:11">
      <c r="A8" s="20">
        <f>+MAX($A$2:A7)+1</f>
        <v>376</v>
      </c>
      <c r="B8" s="20" t="s">
        <v>1403</v>
      </c>
      <c r="C8" s="20" t="s">
        <v>1404</v>
      </c>
      <c r="D8" s="21">
        <v>37504</v>
      </c>
      <c r="E8" s="20" t="s">
        <v>38</v>
      </c>
      <c r="F8" s="20"/>
      <c r="G8" s="20" t="s">
        <v>1405</v>
      </c>
      <c r="H8" s="20" t="s">
        <v>1459</v>
      </c>
      <c r="I8" s="2" t="s">
        <v>52</v>
      </c>
      <c r="J8" s="2"/>
      <c r="K8" s="2" t="s">
        <v>17</v>
      </c>
    </row>
    <row r="9" spans="1:11">
      <c r="A9" s="20">
        <f>+MAX($A$2:A8)+1</f>
        <v>377</v>
      </c>
      <c r="B9" s="20" t="s">
        <v>1406</v>
      </c>
      <c r="C9" s="20" t="s">
        <v>1407</v>
      </c>
      <c r="D9" s="21">
        <v>37615</v>
      </c>
      <c r="E9" s="20" t="s">
        <v>38</v>
      </c>
      <c r="F9" s="20"/>
      <c r="G9" s="20" t="s">
        <v>1408</v>
      </c>
      <c r="H9" s="20" t="s">
        <v>1459</v>
      </c>
      <c r="I9" s="2" t="s">
        <v>16</v>
      </c>
      <c r="J9" s="2"/>
      <c r="K9" s="2" t="s">
        <v>53</v>
      </c>
    </row>
    <row r="10" spans="1:11">
      <c r="A10" s="20">
        <f>+MAX($A$2:A9)+1</f>
        <v>378</v>
      </c>
      <c r="B10" s="20" t="s">
        <v>1409</v>
      </c>
      <c r="C10" s="20" t="s">
        <v>1410</v>
      </c>
      <c r="D10" s="21">
        <v>37195</v>
      </c>
      <c r="E10" s="20" t="s">
        <v>38</v>
      </c>
      <c r="F10" s="20"/>
      <c r="G10" s="20" t="s">
        <v>1411</v>
      </c>
      <c r="H10" s="20" t="s">
        <v>1459</v>
      </c>
      <c r="I10" s="2" t="s">
        <v>28</v>
      </c>
      <c r="J10" s="2"/>
      <c r="K10" s="2" t="s">
        <v>17</v>
      </c>
    </row>
    <row r="11" spans="1:11">
      <c r="A11" s="20">
        <f>+MAX($A$2:A10)+1</f>
        <v>379</v>
      </c>
      <c r="B11" s="20" t="s">
        <v>1412</v>
      </c>
      <c r="C11" s="20" t="s">
        <v>1413</v>
      </c>
      <c r="D11" s="21">
        <v>37387</v>
      </c>
      <c r="E11" s="20" t="s">
        <v>38</v>
      </c>
      <c r="F11" s="20"/>
      <c r="G11" s="20" t="s">
        <v>1414</v>
      </c>
      <c r="H11" s="20" t="s">
        <v>1459</v>
      </c>
      <c r="I11" s="2" t="s">
        <v>52</v>
      </c>
      <c r="J11" s="2"/>
      <c r="K11" s="2" t="s">
        <v>53</v>
      </c>
    </row>
    <row r="12" spans="1:11">
      <c r="A12" s="20">
        <f>+MAX($A$2:A11)+1</f>
        <v>380</v>
      </c>
      <c r="B12" s="20" t="s">
        <v>1415</v>
      </c>
      <c r="C12" s="20" t="s">
        <v>1416</v>
      </c>
      <c r="D12" s="21">
        <v>37619</v>
      </c>
      <c r="E12" s="20" t="s">
        <v>38</v>
      </c>
      <c r="F12" s="20"/>
      <c r="G12" s="20" t="s">
        <v>1417</v>
      </c>
      <c r="H12" s="20" t="s">
        <v>1459</v>
      </c>
      <c r="I12" s="2" t="s">
        <v>28</v>
      </c>
      <c r="J12" s="2"/>
      <c r="K12" s="2" t="s">
        <v>17</v>
      </c>
    </row>
    <row r="13" spans="1:11">
      <c r="A13" s="20">
        <f>+MAX($A$2:A12)+1</f>
        <v>381</v>
      </c>
      <c r="B13" s="20" t="s">
        <v>1418</v>
      </c>
      <c r="C13" s="20" t="s">
        <v>1419</v>
      </c>
      <c r="D13" s="21">
        <v>37385</v>
      </c>
      <c r="E13" s="20" t="s">
        <v>38</v>
      </c>
      <c r="F13" s="20"/>
      <c r="G13" s="20" t="s">
        <v>1420</v>
      </c>
      <c r="H13" s="20" t="s">
        <v>1459</v>
      </c>
      <c r="I13" s="2" t="s">
        <v>16</v>
      </c>
      <c r="J13" s="2"/>
      <c r="K13" s="2" t="s">
        <v>17</v>
      </c>
    </row>
    <row r="14" spans="1:11">
      <c r="A14" s="20">
        <f>+MAX($A$2:A13)+1</f>
        <v>382</v>
      </c>
      <c r="B14" s="20" t="s">
        <v>1421</v>
      </c>
      <c r="C14" s="20" t="s">
        <v>1422</v>
      </c>
      <c r="D14" s="21">
        <v>37269</v>
      </c>
      <c r="E14" s="20" t="s">
        <v>38</v>
      </c>
      <c r="F14" s="20"/>
      <c r="G14" s="20" t="s">
        <v>1423</v>
      </c>
      <c r="H14" s="20" t="s">
        <v>1459</v>
      </c>
      <c r="I14" s="2" t="s">
        <v>24</v>
      </c>
      <c r="J14" s="2"/>
      <c r="K14" s="2" t="s">
        <v>17</v>
      </c>
    </row>
    <row r="15" spans="1:11">
      <c r="A15" s="20">
        <f>+MAX($A$2:A14)+1</f>
        <v>383</v>
      </c>
      <c r="B15" s="20" t="s">
        <v>1426</v>
      </c>
      <c r="C15" s="20" t="s">
        <v>1427</v>
      </c>
      <c r="D15" s="21">
        <v>37258</v>
      </c>
      <c r="E15" s="20" t="s">
        <v>38</v>
      </c>
      <c r="F15" s="20"/>
      <c r="G15" s="20" t="s">
        <v>1428</v>
      </c>
      <c r="H15" s="20" t="s">
        <v>1459</v>
      </c>
      <c r="I15" s="2" t="s">
        <v>52</v>
      </c>
      <c r="J15" s="2"/>
      <c r="K15" s="2" t="s">
        <v>53</v>
      </c>
    </row>
    <row r="16" spans="1:11">
      <c r="A16" s="20">
        <f>+MAX($A$2:A15)+1</f>
        <v>384</v>
      </c>
      <c r="B16" s="20" t="s">
        <v>1429</v>
      </c>
      <c r="C16" s="20" t="s">
        <v>1430</v>
      </c>
      <c r="D16" s="21">
        <v>37450</v>
      </c>
      <c r="E16" s="20" t="s">
        <v>38</v>
      </c>
      <c r="F16" s="20"/>
      <c r="G16" s="20" t="s">
        <v>1431</v>
      </c>
      <c r="H16" s="20" t="s">
        <v>1459</v>
      </c>
      <c r="I16" s="2" t="s">
        <v>16</v>
      </c>
      <c r="J16" s="2"/>
      <c r="K16" s="2" t="s">
        <v>17</v>
      </c>
    </row>
    <row r="17" spans="1:11">
      <c r="A17" s="20">
        <f>+MAX($A$2:A16)+1</f>
        <v>385</v>
      </c>
      <c r="B17" s="20" t="s">
        <v>1432</v>
      </c>
      <c r="C17" s="20" t="s">
        <v>1433</v>
      </c>
      <c r="D17" s="21">
        <v>37548</v>
      </c>
      <c r="E17" s="20" t="s">
        <v>38</v>
      </c>
      <c r="F17" s="20"/>
      <c r="G17" s="20" t="s">
        <v>1434</v>
      </c>
      <c r="H17" s="20" t="s">
        <v>1459</v>
      </c>
      <c r="I17" s="2" t="s">
        <v>24</v>
      </c>
      <c r="J17" s="2"/>
      <c r="K17" s="2" t="s">
        <v>53</v>
      </c>
    </row>
    <row r="18" spans="1:11">
      <c r="A18" s="20">
        <f>+MAX($A$2:A17)+1</f>
        <v>386</v>
      </c>
      <c r="B18" s="20" t="s">
        <v>1435</v>
      </c>
      <c r="C18" s="20" t="s">
        <v>1436</v>
      </c>
      <c r="D18" s="21">
        <v>37511</v>
      </c>
      <c r="E18" s="20" t="s">
        <v>38</v>
      </c>
      <c r="F18" s="20"/>
      <c r="G18" s="20" t="s">
        <v>1437</v>
      </c>
      <c r="H18" s="20" t="s">
        <v>1459</v>
      </c>
      <c r="I18" s="2" t="s">
        <v>52</v>
      </c>
      <c r="J18" s="2">
        <v>20.13</v>
      </c>
      <c r="K18" s="2" t="s">
        <v>17</v>
      </c>
    </row>
    <row r="19" spans="1:11">
      <c r="A19" s="20">
        <f>+MAX($A$2:A18)+1</f>
        <v>387</v>
      </c>
      <c r="B19" s="20" t="s">
        <v>1438</v>
      </c>
      <c r="C19" s="20" t="s">
        <v>1439</v>
      </c>
      <c r="D19" s="21">
        <v>37490</v>
      </c>
      <c r="E19" s="20" t="s">
        <v>38</v>
      </c>
      <c r="F19" s="20"/>
      <c r="G19" s="20" t="s">
        <v>1440</v>
      </c>
      <c r="H19" s="20" t="s">
        <v>1459</v>
      </c>
      <c r="I19" s="2" t="s">
        <v>16</v>
      </c>
      <c r="J19" s="2">
        <v>20.47</v>
      </c>
      <c r="K19" s="2" t="s">
        <v>17</v>
      </c>
    </row>
    <row r="20" spans="1:11">
      <c r="A20" s="20">
        <f>+MAX($A$2:A19)+1</f>
        <v>388</v>
      </c>
      <c r="B20" s="20" t="s">
        <v>1441</v>
      </c>
      <c r="C20" s="20" t="s">
        <v>1442</v>
      </c>
      <c r="D20" s="21">
        <v>37432</v>
      </c>
      <c r="E20" s="20" t="s">
        <v>38</v>
      </c>
      <c r="F20" s="20"/>
      <c r="G20" s="20" t="s">
        <v>1443</v>
      </c>
      <c r="H20" s="20" t="s">
        <v>1459</v>
      </c>
      <c r="I20" s="2" t="s">
        <v>24</v>
      </c>
      <c r="J20" s="2">
        <v>24.8</v>
      </c>
      <c r="K20" s="2" t="s">
        <v>17</v>
      </c>
    </row>
    <row r="21" spans="1:11">
      <c r="A21" s="20">
        <f>+MAX($A$2:A20)+1</f>
        <v>389</v>
      </c>
      <c r="B21" s="20" t="s">
        <v>1444</v>
      </c>
      <c r="C21" s="20" t="s">
        <v>1445</v>
      </c>
      <c r="D21" s="21">
        <v>37538</v>
      </c>
      <c r="E21" s="20" t="s">
        <v>38</v>
      </c>
      <c r="F21" s="20"/>
      <c r="G21" s="20" t="s">
        <v>1446</v>
      </c>
      <c r="H21" s="20" t="s">
        <v>1459</v>
      </c>
      <c r="I21" s="2" t="s">
        <v>16</v>
      </c>
      <c r="J21" s="2">
        <v>22.4</v>
      </c>
      <c r="K21" s="2" t="s">
        <v>17</v>
      </c>
    </row>
    <row r="22" spans="1:11">
      <c r="A22" s="20">
        <f>+MAX($A$2:A21)+1</f>
        <v>390</v>
      </c>
      <c r="B22" s="20" t="s">
        <v>1450</v>
      </c>
      <c r="C22" s="20" t="s">
        <v>1451</v>
      </c>
      <c r="D22" s="21">
        <v>37547</v>
      </c>
      <c r="E22" s="20" t="s">
        <v>38</v>
      </c>
      <c r="F22" s="20"/>
      <c r="G22" s="20" t="s">
        <v>1452</v>
      </c>
      <c r="H22" s="20" t="s">
        <v>1459</v>
      </c>
      <c r="I22" s="2" t="s">
        <v>52</v>
      </c>
      <c r="J22" s="2">
        <v>22.98</v>
      </c>
      <c r="K22" s="2" t="s">
        <v>53</v>
      </c>
    </row>
    <row r="23" spans="1:11">
      <c r="A23" s="20">
        <f>+MAX($A$2:A22)+1</f>
        <v>391</v>
      </c>
      <c r="B23" s="20" t="s">
        <v>1456</v>
      </c>
      <c r="C23" s="20" t="s">
        <v>1457</v>
      </c>
      <c r="D23" s="21">
        <v>37298</v>
      </c>
      <c r="E23" s="20" t="s">
        <v>38</v>
      </c>
      <c r="F23" s="20"/>
      <c r="G23" s="20" t="s">
        <v>1458</v>
      </c>
      <c r="H23" s="20" t="s">
        <v>1459</v>
      </c>
      <c r="I23" s="2" t="s">
        <v>16</v>
      </c>
      <c r="J23" s="2">
        <v>20</v>
      </c>
      <c r="K23" s="2" t="s">
        <v>17</v>
      </c>
    </row>
    <row r="24" spans="1:11">
      <c r="A24" s="20">
        <f>+MAX($A$2:A23)+1</f>
        <v>392</v>
      </c>
      <c r="B24" s="20" t="s">
        <v>1086</v>
      </c>
      <c r="C24" s="20" t="s">
        <v>1087</v>
      </c>
      <c r="D24" s="21">
        <v>37515</v>
      </c>
      <c r="E24" s="20" t="s">
        <v>38</v>
      </c>
      <c r="F24" s="20"/>
      <c r="G24" s="20" t="s">
        <v>1088</v>
      </c>
      <c r="H24" s="20" t="s">
        <v>1089</v>
      </c>
      <c r="I24" s="2" t="s">
        <v>16</v>
      </c>
      <c r="J24" s="2">
        <v>21.6</v>
      </c>
      <c r="K24" s="2" t="s">
        <v>17</v>
      </c>
    </row>
    <row r="25" spans="1:11">
      <c r="A25" s="20">
        <f>+MAX($A$2:A24)+1</f>
        <v>393</v>
      </c>
      <c r="B25" s="20" t="s">
        <v>1241</v>
      </c>
      <c r="C25" s="20" t="s">
        <v>1242</v>
      </c>
      <c r="D25" s="21">
        <v>37572</v>
      </c>
      <c r="E25" s="20" t="s">
        <v>38</v>
      </c>
      <c r="F25" s="20"/>
      <c r="G25" s="20" t="s">
        <v>1243</v>
      </c>
      <c r="H25" s="20" t="s">
        <v>1247</v>
      </c>
      <c r="I25" s="2" t="s">
        <v>16</v>
      </c>
      <c r="J25" s="2">
        <v>20.93</v>
      </c>
      <c r="K25" s="2" t="s">
        <v>53</v>
      </c>
    </row>
    <row r="26" spans="1:11">
      <c r="A26" s="20">
        <f>+MAX($A$2:A25)+1</f>
        <v>394</v>
      </c>
      <c r="B26" s="20" t="s">
        <v>1090</v>
      </c>
      <c r="C26" s="20" t="s">
        <v>1091</v>
      </c>
      <c r="D26" s="21">
        <v>37384</v>
      </c>
      <c r="E26" s="20" t="s">
        <v>14</v>
      </c>
      <c r="F26" s="20"/>
      <c r="G26" s="20" t="s">
        <v>1092</v>
      </c>
      <c r="H26" s="20" t="s">
        <v>1184</v>
      </c>
      <c r="I26" s="2" t="s">
        <v>52</v>
      </c>
      <c r="J26" s="2">
        <v>19.82</v>
      </c>
      <c r="K26" s="2" t="s">
        <v>17</v>
      </c>
    </row>
    <row r="27" spans="1:11">
      <c r="A27" s="20">
        <f>+MAX($A$2:A26)+1</f>
        <v>395</v>
      </c>
      <c r="B27" s="20" t="s">
        <v>1096</v>
      </c>
      <c r="C27" s="20" t="s">
        <v>1097</v>
      </c>
      <c r="D27" s="21">
        <v>37598</v>
      </c>
      <c r="E27" s="20" t="s">
        <v>14</v>
      </c>
      <c r="F27" s="20"/>
      <c r="G27" s="20" t="s">
        <v>1098</v>
      </c>
      <c r="H27" s="20" t="s">
        <v>1184</v>
      </c>
      <c r="I27" s="2" t="s">
        <v>16</v>
      </c>
      <c r="J27" s="2">
        <v>19.21</v>
      </c>
      <c r="K27" s="2" t="s">
        <v>53</v>
      </c>
    </row>
    <row r="28" spans="1:11">
      <c r="A28" s="20">
        <f>+MAX($A$2:A27)+1</f>
        <v>396</v>
      </c>
      <c r="B28" s="20" t="s">
        <v>1099</v>
      </c>
      <c r="C28" s="20" t="s">
        <v>1100</v>
      </c>
      <c r="D28" s="21">
        <v>37356</v>
      </c>
      <c r="E28" s="20" t="s">
        <v>14</v>
      </c>
      <c r="F28" s="20"/>
      <c r="G28" s="20" t="s">
        <v>1101</v>
      </c>
      <c r="H28" s="20" t="s">
        <v>1184</v>
      </c>
      <c r="I28" s="2" t="s">
        <v>52</v>
      </c>
      <c r="J28" s="2">
        <v>21.92</v>
      </c>
      <c r="K28" s="2" t="s">
        <v>53</v>
      </c>
    </row>
    <row r="29" spans="1:11">
      <c r="A29" s="20">
        <f>+MAX($A$2:A28)+1</f>
        <v>397</v>
      </c>
      <c r="B29" s="20" t="s">
        <v>1108</v>
      </c>
      <c r="C29" s="20" t="s">
        <v>1109</v>
      </c>
      <c r="D29" s="21">
        <v>37554</v>
      </c>
      <c r="E29" s="20" t="s">
        <v>14</v>
      </c>
      <c r="F29" s="20"/>
      <c r="G29" s="20" t="s">
        <v>1110</v>
      </c>
      <c r="H29" s="20" t="s">
        <v>1184</v>
      </c>
      <c r="I29" s="2" t="s">
        <v>16</v>
      </c>
      <c r="J29" s="2">
        <v>19.97</v>
      </c>
      <c r="K29" s="2" t="s">
        <v>17</v>
      </c>
    </row>
    <row r="30" spans="1:11">
      <c r="A30" s="20">
        <f>+MAX($A$2:A29)+1</f>
        <v>398</v>
      </c>
      <c r="B30" s="20" t="s">
        <v>1111</v>
      </c>
      <c r="C30" s="20" t="s">
        <v>1112</v>
      </c>
      <c r="D30" s="21">
        <v>37289</v>
      </c>
      <c r="E30" s="20" t="s">
        <v>14</v>
      </c>
      <c r="F30" s="20"/>
      <c r="G30" s="20" t="s">
        <v>1113</v>
      </c>
      <c r="H30" s="20" t="s">
        <v>1184</v>
      </c>
      <c r="I30" s="2" t="s">
        <v>52</v>
      </c>
      <c r="J30" s="2">
        <v>22.35</v>
      </c>
      <c r="K30" s="2" t="s">
        <v>17</v>
      </c>
    </row>
    <row r="31" spans="1:11">
      <c r="A31" s="20">
        <f>+MAX($A$2:A30)+1</f>
        <v>399</v>
      </c>
      <c r="B31" s="20" t="s">
        <v>1117</v>
      </c>
      <c r="C31" s="20" t="s">
        <v>1118</v>
      </c>
      <c r="D31" s="21">
        <v>37258</v>
      </c>
      <c r="E31" s="20" t="s">
        <v>14</v>
      </c>
      <c r="F31" s="20"/>
      <c r="G31" s="20" t="s">
        <v>1119</v>
      </c>
      <c r="H31" s="20" t="s">
        <v>1184</v>
      </c>
      <c r="I31" s="2" t="s">
        <v>24</v>
      </c>
      <c r="J31" s="2">
        <v>20.77</v>
      </c>
      <c r="K31" s="2" t="s">
        <v>17</v>
      </c>
    </row>
  </sheetData>
  <mergeCells count="1">
    <mergeCell ref="A1:I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sheetPr>
    <tabColor rgb="FF92D050"/>
  </sheetPr>
  <dimension ref="A1:K24"/>
  <sheetViews>
    <sheetView workbookViewId="0">
      <selection activeCell="M27" sqref="M27"/>
    </sheetView>
  </sheetViews>
  <sheetFormatPr defaultRowHeight="18.75"/>
  <cols>
    <col min="1" max="1" width="4" bestFit="1" customWidth="1"/>
    <col min="2" max="2" width="11.88671875" customWidth="1"/>
    <col min="3" max="3" width="23.109375" customWidth="1"/>
    <col min="4" max="4" width="11.88671875" customWidth="1"/>
    <col min="5" max="5" width="6.88671875" customWidth="1"/>
    <col min="6" max="6" width="6.88671875" hidden="1" customWidth="1"/>
    <col min="7" max="8" width="9.109375" customWidth="1"/>
    <col min="9" max="9" width="7.44140625" hidden="1" customWidth="1"/>
    <col min="10" max="10" width="8.77734375" hidden="1" customWidth="1"/>
    <col min="11" max="11" width="15.44140625" hidden="1" customWidth="1"/>
    <col min="257" max="257" width="3.5546875" customWidth="1"/>
    <col min="258" max="258" width="11.88671875" customWidth="1"/>
    <col min="259" max="259" width="23.109375" customWidth="1"/>
    <col min="260" max="260" width="8.77734375" customWidth="1"/>
    <col min="261" max="262" width="6.88671875" customWidth="1"/>
    <col min="263" max="264" width="9.109375" customWidth="1"/>
    <col min="265" max="265" width="7.44140625" customWidth="1"/>
    <col min="266" max="266" width="8.77734375" customWidth="1"/>
    <col min="267" max="267" width="15.44140625" customWidth="1"/>
    <col min="513" max="513" width="3.5546875" customWidth="1"/>
    <col min="514" max="514" width="11.88671875" customWidth="1"/>
    <col min="515" max="515" width="23.109375" customWidth="1"/>
    <col min="516" max="516" width="8.77734375" customWidth="1"/>
    <col min="517" max="518" width="6.88671875" customWidth="1"/>
    <col min="519" max="520" width="9.109375" customWidth="1"/>
    <col min="521" max="521" width="7.44140625" customWidth="1"/>
    <col min="522" max="522" width="8.77734375" customWidth="1"/>
    <col min="523" max="523" width="15.44140625" customWidth="1"/>
    <col min="769" max="769" width="3.5546875" customWidth="1"/>
    <col min="770" max="770" width="11.88671875" customWidth="1"/>
    <col min="771" max="771" width="23.109375" customWidth="1"/>
    <col min="772" max="772" width="8.77734375" customWidth="1"/>
    <col min="773" max="774" width="6.88671875" customWidth="1"/>
    <col min="775" max="776" width="9.109375" customWidth="1"/>
    <col min="777" max="777" width="7.44140625" customWidth="1"/>
    <col min="778" max="778" width="8.77734375" customWidth="1"/>
    <col min="779" max="779" width="15.44140625" customWidth="1"/>
    <col min="1025" max="1025" width="3.5546875" customWidth="1"/>
    <col min="1026" max="1026" width="11.88671875" customWidth="1"/>
    <col min="1027" max="1027" width="23.109375" customWidth="1"/>
    <col min="1028" max="1028" width="8.77734375" customWidth="1"/>
    <col min="1029" max="1030" width="6.88671875" customWidth="1"/>
    <col min="1031" max="1032" width="9.109375" customWidth="1"/>
    <col min="1033" max="1033" width="7.44140625" customWidth="1"/>
    <col min="1034" max="1034" width="8.77734375" customWidth="1"/>
    <col min="1035" max="1035" width="15.44140625" customWidth="1"/>
    <col min="1281" max="1281" width="3.5546875" customWidth="1"/>
    <col min="1282" max="1282" width="11.88671875" customWidth="1"/>
    <col min="1283" max="1283" width="23.109375" customWidth="1"/>
    <col min="1284" max="1284" width="8.77734375" customWidth="1"/>
    <col min="1285" max="1286" width="6.88671875" customWidth="1"/>
    <col min="1287" max="1288" width="9.109375" customWidth="1"/>
    <col min="1289" max="1289" width="7.44140625" customWidth="1"/>
    <col min="1290" max="1290" width="8.77734375" customWidth="1"/>
    <col min="1291" max="1291" width="15.44140625" customWidth="1"/>
    <col min="1537" max="1537" width="3.5546875" customWidth="1"/>
    <col min="1538" max="1538" width="11.88671875" customWidth="1"/>
    <col min="1539" max="1539" width="23.109375" customWidth="1"/>
    <col min="1540" max="1540" width="8.77734375" customWidth="1"/>
    <col min="1541" max="1542" width="6.88671875" customWidth="1"/>
    <col min="1543" max="1544" width="9.109375" customWidth="1"/>
    <col min="1545" max="1545" width="7.44140625" customWidth="1"/>
    <col min="1546" max="1546" width="8.77734375" customWidth="1"/>
    <col min="1547" max="1547" width="15.44140625" customWidth="1"/>
    <col min="1793" max="1793" width="3.5546875" customWidth="1"/>
    <col min="1794" max="1794" width="11.88671875" customWidth="1"/>
    <col min="1795" max="1795" width="23.109375" customWidth="1"/>
    <col min="1796" max="1796" width="8.77734375" customWidth="1"/>
    <col min="1797" max="1798" width="6.88671875" customWidth="1"/>
    <col min="1799" max="1800" width="9.109375" customWidth="1"/>
    <col min="1801" max="1801" width="7.44140625" customWidth="1"/>
    <col min="1802" max="1802" width="8.77734375" customWidth="1"/>
    <col min="1803" max="1803" width="15.44140625" customWidth="1"/>
    <col min="2049" max="2049" width="3.5546875" customWidth="1"/>
    <col min="2050" max="2050" width="11.88671875" customWidth="1"/>
    <col min="2051" max="2051" width="23.109375" customWidth="1"/>
    <col min="2052" max="2052" width="8.77734375" customWidth="1"/>
    <col min="2053" max="2054" width="6.88671875" customWidth="1"/>
    <col min="2055" max="2056" width="9.109375" customWidth="1"/>
    <col min="2057" max="2057" width="7.44140625" customWidth="1"/>
    <col min="2058" max="2058" width="8.77734375" customWidth="1"/>
    <col min="2059" max="2059" width="15.44140625" customWidth="1"/>
    <col min="2305" max="2305" width="3.5546875" customWidth="1"/>
    <col min="2306" max="2306" width="11.88671875" customWidth="1"/>
    <col min="2307" max="2307" width="23.109375" customWidth="1"/>
    <col min="2308" max="2308" width="8.77734375" customWidth="1"/>
    <col min="2309" max="2310" width="6.88671875" customWidth="1"/>
    <col min="2311" max="2312" width="9.109375" customWidth="1"/>
    <col min="2313" max="2313" width="7.44140625" customWidth="1"/>
    <col min="2314" max="2314" width="8.77734375" customWidth="1"/>
    <col min="2315" max="2315" width="15.44140625" customWidth="1"/>
    <col min="2561" max="2561" width="3.5546875" customWidth="1"/>
    <col min="2562" max="2562" width="11.88671875" customWidth="1"/>
    <col min="2563" max="2563" width="23.109375" customWidth="1"/>
    <col min="2564" max="2564" width="8.77734375" customWidth="1"/>
    <col min="2565" max="2566" width="6.88671875" customWidth="1"/>
    <col min="2567" max="2568" width="9.109375" customWidth="1"/>
    <col min="2569" max="2569" width="7.44140625" customWidth="1"/>
    <col min="2570" max="2570" width="8.77734375" customWidth="1"/>
    <col min="2571" max="2571" width="15.44140625" customWidth="1"/>
    <col min="2817" max="2817" width="3.5546875" customWidth="1"/>
    <col min="2818" max="2818" width="11.88671875" customWidth="1"/>
    <col min="2819" max="2819" width="23.109375" customWidth="1"/>
    <col min="2820" max="2820" width="8.77734375" customWidth="1"/>
    <col min="2821" max="2822" width="6.88671875" customWidth="1"/>
    <col min="2823" max="2824" width="9.109375" customWidth="1"/>
    <col min="2825" max="2825" width="7.44140625" customWidth="1"/>
    <col min="2826" max="2826" width="8.77734375" customWidth="1"/>
    <col min="2827" max="2827" width="15.44140625" customWidth="1"/>
    <col min="3073" max="3073" width="3.5546875" customWidth="1"/>
    <col min="3074" max="3074" width="11.88671875" customWidth="1"/>
    <col min="3075" max="3075" width="23.109375" customWidth="1"/>
    <col min="3076" max="3076" width="8.77734375" customWidth="1"/>
    <col min="3077" max="3078" width="6.88671875" customWidth="1"/>
    <col min="3079" max="3080" width="9.109375" customWidth="1"/>
    <col min="3081" max="3081" width="7.44140625" customWidth="1"/>
    <col min="3082" max="3082" width="8.77734375" customWidth="1"/>
    <col min="3083" max="3083" width="15.44140625" customWidth="1"/>
    <col min="3329" max="3329" width="3.5546875" customWidth="1"/>
    <col min="3330" max="3330" width="11.88671875" customWidth="1"/>
    <col min="3331" max="3331" width="23.109375" customWidth="1"/>
    <col min="3332" max="3332" width="8.77734375" customWidth="1"/>
    <col min="3333" max="3334" width="6.88671875" customWidth="1"/>
    <col min="3335" max="3336" width="9.109375" customWidth="1"/>
    <col min="3337" max="3337" width="7.44140625" customWidth="1"/>
    <col min="3338" max="3338" width="8.77734375" customWidth="1"/>
    <col min="3339" max="3339" width="15.44140625" customWidth="1"/>
    <col min="3585" max="3585" width="3.5546875" customWidth="1"/>
    <col min="3586" max="3586" width="11.88671875" customWidth="1"/>
    <col min="3587" max="3587" width="23.109375" customWidth="1"/>
    <col min="3588" max="3588" width="8.77734375" customWidth="1"/>
    <col min="3589" max="3590" width="6.88671875" customWidth="1"/>
    <col min="3591" max="3592" width="9.109375" customWidth="1"/>
    <col min="3593" max="3593" width="7.44140625" customWidth="1"/>
    <col min="3594" max="3594" width="8.77734375" customWidth="1"/>
    <col min="3595" max="3595" width="15.44140625" customWidth="1"/>
    <col min="3841" max="3841" width="3.5546875" customWidth="1"/>
    <col min="3842" max="3842" width="11.88671875" customWidth="1"/>
    <col min="3843" max="3843" width="23.109375" customWidth="1"/>
    <col min="3844" max="3844" width="8.77734375" customWidth="1"/>
    <col min="3845" max="3846" width="6.88671875" customWidth="1"/>
    <col min="3847" max="3848" width="9.109375" customWidth="1"/>
    <col min="3849" max="3849" width="7.44140625" customWidth="1"/>
    <col min="3850" max="3850" width="8.77734375" customWidth="1"/>
    <col min="3851" max="3851" width="15.44140625" customWidth="1"/>
    <col min="4097" max="4097" width="3.5546875" customWidth="1"/>
    <col min="4098" max="4098" width="11.88671875" customWidth="1"/>
    <col min="4099" max="4099" width="23.109375" customWidth="1"/>
    <col min="4100" max="4100" width="8.77734375" customWidth="1"/>
    <col min="4101" max="4102" width="6.88671875" customWidth="1"/>
    <col min="4103" max="4104" width="9.109375" customWidth="1"/>
    <col min="4105" max="4105" width="7.44140625" customWidth="1"/>
    <col min="4106" max="4106" width="8.77734375" customWidth="1"/>
    <col min="4107" max="4107" width="15.44140625" customWidth="1"/>
    <col min="4353" max="4353" width="3.5546875" customWidth="1"/>
    <col min="4354" max="4354" width="11.88671875" customWidth="1"/>
    <col min="4355" max="4355" width="23.109375" customWidth="1"/>
    <col min="4356" max="4356" width="8.77734375" customWidth="1"/>
    <col min="4357" max="4358" width="6.88671875" customWidth="1"/>
    <col min="4359" max="4360" width="9.109375" customWidth="1"/>
    <col min="4361" max="4361" width="7.44140625" customWidth="1"/>
    <col min="4362" max="4362" width="8.77734375" customWidth="1"/>
    <col min="4363" max="4363" width="15.44140625" customWidth="1"/>
    <col min="4609" max="4609" width="3.5546875" customWidth="1"/>
    <col min="4610" max="4610" width="11.88671875" customWidth="1"/>
    <col min="4611" max="4611" width="23.109375" customWidth="1"/>
    <col min="4612" max="4612" width="8.77734375" customWidth="1"/>
    <col min="4613" max="4614" width="6.88671875" customWidth="1"/>
    <col min="4615" max="4616" width="9.109375" customWidth="1"/>
    <col min="4617" max="4617" width="7.44140625" customWidth="1"/>
    <col min="4618" max="4618" width="8.77734375" customWidth="1"/>
    <col min="4619" max="4619" width="15.44140625" customWidth="1"/>
    <col min="4865" max="4865" width="3.5546875" customWidth="1"/>
    <col min="4866" max="4866" width="11.88671875" customWidth="1"/>
    <col min="4867" max="4867" width="23.109375" customWidth="1"/>
    <col min="4868" max="4868" width="8.77734375" customWidth="1"/>
    <col min="4869" max="4870" width="6.88671875" customWidth="1"/>
    <col min="4871" max="4872" width="9.109375" customWidth="1"/>
    <col min="4873" max="4873" width="7.44140625" customWidth="1"/>
    <col min="4874" max="4874" width="8.77734375" customWidth="1"/>
    <col min="4875" max="4875" width="15.44140625" customWidth="1"/>
    <col min="5121" max="5121" width="3.5546875" customWidth="1"/>
    <col min="5122" max="5122" width="11.88671875" customWidth="1"/>
    <col min="5123" max="5123" width="23.109375" customWidth="1"/>
    <col min="5124" max="5124" width="8.77734375" customWidth="1"/>
    <col min="5125" max="5126" width="6.88671875" customWidth="1"/>
    <col min="5127" max="5128" width="9.109375" customWidth="1"/>
    <col min="5129" max="5129" width="7.44140625" customWidth="1"/>
    <col min="5130" max="5130" width="8.77734375" customWidth="1"/>
    <col min="5131" max="5131" width="15.44140625" customWidth="1"/>
    <col min="5377" max="5377" width="3.5546875" customWidth="1"/>
    <col min="5378" max="5378" width="11.88671875" customWidth="1"/>
    <col min="5379" max="5379" width="23.109375" customWidth="1"/>
    <col min="5380" max="5380" width="8.77734375" customWidth="1"/>
    <col min="5381" max="5382" width="6.88671875" customWidth="1"/>
    <col min="5383" max="5384" width="9.109375" customWidth="1"/>
    <col min="5385" max="5385" width="7.44140625" customWidth="1"/>
    <col min="5386" max="5386" width="8.77734375" customWidth="1"/>
    <col min="5387" max="5387" width="15.44140625" customWidth="1"/>
    <col min="5633" max="5633" width="3.5546875" customWidth="1"/>
    <col min="5634" max="5634" width="11.88671875" customWidth="1"/>
    <col min="5635" max="5635" width="23.109375" customWidth="1"/>
    <col min="5636" max="5636" width="8.77734375" customWidth="1"/>
    <col min="5637" max="5638" width="6.88671875" customWidth="1"/>
    <col min="5639" max="5640" width="9.109375" customWidth="1"/>
    <col min="5641" max="5641" width="7.44140625" customWidth="1"/>
    <col min="5642" max="5642" width="8.77734375" customWidth="1"/>
    <col min="5643" max="5643" width="15.44140625" customWidth="1"/>
    <col min="5889" max="5889" width="3.5546875" customWidth="1"/>
    <col min="5890" max="5890" width="11.88671875" customWidth="1"/>
    <col min="5891" max="5891" width="23.109375" customWidth="1"/>
    <col min="5892" max="5892" width="8.77734375" customWidth="1"/>
    <col min="5893" max="5894" width="6.88671875" customWidth="1"/>
    <col min="5895" max="5896" width="9.109375" customWidth="1"/>
    <col min="5897" max="5897" width="7.44140625" customWidth="1"/>
    <col min="5898" max="5898" width="8.77734375" customWidth="1"/>
    <col min="5899" max="5899" width="15.44140625" customWidth="1"/>
    <col min="6145" max="6145" width="3.5546875" customWidth="1"/>
    <col min="6146" max="6146" width="11.88671875" customWidth="1"/>
    <col min="6147" max="6147" width="23.109375" customWidth="1"/>
    <col min="6148" max="6148" width="8.77734375" customWidth="1"/>
    <col min="6149" max="6150" width="6.88671875" customWidth="1"/>
    <col min="6151" max="6152" width="9.109375" customWidth="1"/>
    <col min="6153" max="6153" width="7.44140625" customWidth="1"/>
    <col min="6154" max="6154" width="8.77734375" customWidth="1"/>
    <col min="6155" max="6155" width="15.44140625" customWidth="1"/>
    <col min="6401" max="6401" width="3.5546875" customWidth="1"/>
    <col min="6402" max="6402" width="11.88671875" customWidth="1"/>
    <col min="6403" max="6403" width="23.109375" customWidth="1"/>
    <col min="6404" max="6404" width="8.77734375" customWidth="1"/>
    <col min="6405" max="6406" width="6.88671875" customWidth="1"/>
    <col min="6407" max="6408" width="9.109375" customWidth="1"/>
    <col min="6409" max="6409" width="7.44140625" customWidth="1"/>
    <col min="6410" max="6410" width="8.77734375" customWidth="1"/>
    <col min="6411" max="6411" width="15.44140625" customWidth="1"/>
    <col min="6657" max="6657" width="3.5546875" customWidth="1"/>
    <col min="6658" max="6658" width="11.88671875" customWidth="1"/>
    <col min="6659" max="6659" width="23.109375" customWidth="1"/>
    <col min="6660" max="6660" width="8.77734375" customWidth="1"/>
    <col min="6661" max="6662" width="6.88671875" customWidth="1"/>
    <col min="6663" max="6664" width="9.109375" customWidth="1"/>
    <col min="6665" max="6665" width="7.44140625" customWidth="1"/>
    <col min="6666" max="6666" width="8.77734375" customWidth="1"/>
    <col min="6667" max="6667" width="15.44140625" customWidth="1"/>
    <col min="6913" max="6913" width="3.5546875" customWidth="1"/>
    <col min="6914" max="6914" width="11.88671875" customWidth="1"/>
    <col min="6915" max="6915" width="23.109375" customWidth="1"/>
    <col min="6916" max="6916" width="8.77734375" customWidth="1"/>
    <col min="6917" max="6918" width="6.88671875" customWidth="1"/>
    <col min="6919" max="6920" width="9.109375" customWidth="1"/>
    <col min="6921" max="6921" width="7.44140625" customWidth="1"/>
    <col min="6922" max="6922" width="8.77734375" customWidth="1"/>
    <col min="6923" max="6923" width="15.44140625" customWidth="1"/>
    <col min="7169" max="7169" width="3.5546875" customWidth="1"/>
    <col min="7170" max="7170" width="11.88671875" customWidth="1"/>
    <col min="7171" max="7171" width="23.109375" customWidth="1"/>
    <col min="7172" max="7172" width="8.77734375" customWidth="1"/>
    <col min="7173" max="7174" width="6.88671875" customWidth="1"/>
    <col min="7175" max="7176" width="9.109375" customWidth="1"/>
    <col min="7177" max="7177" width="7.44140625" customWidth="1"/>
    <col min="7178" max="7178" width="8.77734375" customWidth="1"/>
    <col min="7179" max="7179" width="15.44140625" customWidth="1"/>
    <col min="7425" max="7425" width="3.5546875" customWidth="1"/>
    <col min="7426" max="7426" width="11.88671875" customWidth="1"/>
    <col min="7427" max="7427" width="23.109375" customWidth="1"/>
    <col min="7428" max="7428" width="8.77734375" customWidth="1"/>
    <col min="7429" max="7430" width="6.88671875" customWidth="1"/>
    <col min="7431" max="7432" width="9.109375" customWidth="1"/>
    <col min="7433" max="7433" width="7.44140625" customWidth="1"/>
    <col min="7434" max="7434" width="8.77734375" customWidth="1"/>
    <col min="7435" max="7435" width="15.44140625" customWidth="1"/>
    <col min="7681" max="7681" width="3.5546875" customWidth="1"/>
    <col min="7682" max="7682" width="11.88671875" customWidth="1"/>
    <col min="7683" max="7683" width="23.109375" customWidth="1"/>
    <col min="7684" max="7684" width="8.77734375" customWidth="1"/>
    <col min="7685" max="7686" width="6.88671875" customWidth="1"/>
    <col min="7687" max="7688" width="9.109375" customWidth="1"/>
    <col min="7689" max="7689" width="7.44140625" customWidth="1"/>
    <col min="7690" max="7690" width="8.77734375" customWidth="1"/>
    <col min="7691" max="7691" width="15.44140625" customWidth="1"/>
    <col min="7937" max="7937" width="3.5546875" customWidth="1"/>
    <col min="7938" max="7938" width="11.88671875" customWidth="1"/>
    <col min="7939" max="7939" width="23.109375" customWidth="1"/>
    <col min="7940" max="7940" width="8.77734375" customWidth="1"/>
    <col min="7941" max="7942" width="6.88671875" customWidth="1"/>
    <col min="7943" max="7944" width="9.109375" customWidth="1"/>
    <col min="7945" max="7945" width="7.44140625" customWidth="1"/>
    <col min="7946" max="7946" width="8.77734375" customWidth="1"/>
    <col min="7947" max="7947" width="15.44140625" customWidth="1"/>
    <col min="8193" max="8193" width="3.5546875" customWidth="1"/>
    <col min="8194" max="8194" width="11.88671875" customWidth="1"/>
    <col min="8195" max="8195" width="23.109375" customWidth="1"/>
    <col min="8196" max="8196" width="8.77734375" customWidth="1"/>
    <col min="8197" max="8198" width="6.88671875" customWidth="1"/>
    <col min="8199" max="8200" width="9.109375" customWidth="1"/>
    <col min="8201" max="8201" width="7.44140625" customWidth="1"/>
    <col min="8202" max="8202" width="8.77734375" customWidth="1"/>
    <col min="8203" max="8203" width="15.44140625" customWidth="1"/>
    <col min="8449" max="8449" width="3.5546875" customWidth="1"/>
    <col min="8450" max="8450" width="11.88671875" customWidth="1"/>
    <col min="8451" max="8451" width="23.109375" customWidth="1"/>
    <col min="8452" max="8452" width="8.77734375" customWidth="1"/>
    <col min="8453" max="8454" width="6.88671875" customWidth="1"/>
    <col min="8455" max="8456" width="9.109375" customWidth="1"/>
    <col min="8457" max="8457" width="7.44140625" customWidth="1"/>
    <col min="8458" max="8458" width="8.77734375" customWidth="1"/>
    <col min="8459" max="8459" width="15.44140625" customWidth="1"/>
    <col min="8705" max="8705" width="3.5546875" customWidth="1"/>
    <col min="8706" max="8706" width="11.88671875" customWidth="1"/>
    <col min="8707" max="8707" width="23.109375" customWidth="1"/>
    <col min="8708" max="8708" width="8.77734375" customWidth="1"/>
    <col min="8709" max="8710" width="6.88671875" customWidth="1"/>
    <col min="8711" max="8712" width="9.109375" customWidth="1"/>
    <col min="8713" max="8713" width="7.44140625" customWidth="1"/>
    <col min="8714" max="8714" width="8.77734375" customWidth="1"/>
    <col min="8715" max="8715" width="15.44140625" customWidth="1"/>
    <col min="8961" max="8961" width="3.5546875" customWidth="1"/>
    <col min="8962" max="8962" width="11.88671875" customWidth="1"/>
    <col min="8963" max="8963" width="23.109375" customWidth="1"/>
    <col min="8964" max="8964" width="8.77734375" customWidth="1"/>
    <col min="8965" max="8966" width="6.88671875" customWidth="1"/>
    <col min="8967" max="8968" width="9.109375" customWidth="1"/>
    <col min="8969" max="8969" width="7.44140625" customWidth="1"/>
    <col min="8970" max="8970" width="8.77734375" customWidth="1"/>
    <col min="8971" max="8971" width="15.44140625" customWidth="1"/>
    <col min="9217" max="9217" width="3.5546875" customWidth="1"/>
    <col min="9218" max="9218" width="11.88671875" customWidth="1"/>
    <col min="9219" max="9219" width="23.109375" customWidth="1"/>
    <col min="9220" max="9220" width="8.77734375" customWidth="1"/>
    <col min="9221" max="9222" width="6.88671875" customWidth="1"/>
    <col min="9223" max="9224" width="9.109375" customWidth="1"/>
    <col min="9225" max="9225" width="7.44140625" customWidth="1"/>
    <col min="9226" max="9226" width="8.77734375" customWidth="1"/>
    <col min="9227" max="9227" width="15.44140625" customWidth="1"/>
    <col min="9473" max="9473" width="3.5546875" customWidth="1"/>
    <col min="9474" max="9474" width="11.88671875" customWidth="1"/>
    <col min="9475" max="9475" width="23.109375" customWidth="1"/>
    <col min="9476" max="9476" width="8.77734375" customWidth="1"/>
    <col min="9477" max="9478" width="6.88671875" customWidth="1"/>
    <col min="9479" max="9480" width="9.109375" customWidth="1"/>
    <col min="9481" max="9481" width="7.44140625" customWidth="1"/>
    <col min="9482" max="9482" width="8.77734375" customWidth="1"/>
    <col min="9483" max="9483" width="15.44140625" customWidth="1"/>
    <col min="9729" max="9729" width="3.5546875" customWidth="1"/>
    <col min="9730" max="9730" width="11.88671875" customWidth="1"/>
    <col min="9731" max="9731" width="23.109375" customWidth="1"/>
    <col min="9732" max="9732" width="8.77734375" customWidth="1"/>
    <col min="9733" max="9734" width="6.88671875" customWidth="1"/>
    <col min="9735" max="9736" width="9.109375" customWidth="1"/>
    <col min="9737" max="9737" width="7.44140625" customWidth="1"/>
    <col min="9738" max="9738" width="8.77734375" customWidth="1"/>
    <col min="9739" max="9739" width="15.44140625" customWidth="1"/>
    <col min="9985" max="9985" width="3.5546875" customWidth="1"/>
    <col min="9986" max="9986" width="11.88671875" customWidth="1"/>
    <col min="9987" max="9987" width="23.109375" customWidth="1"/>
    <col min="9988" max="9988" width="8.77734375" customWidth="1"/>
    <col min="9989" max="9990" width="6.88671875" customWidth="1"/>
    <col min="9991" max="9992" width="9.109375" customWidth="1"/>
    <col min="9993" max="9993" width="7.44140625" customWidth="1"/>
    <col min="9994" max="9994" width="8.77734375" customWidth="1"/>
    <col min="9995" max="9995" width="15.44140625" customWidth="1"/>
    <col min="10241" max="10241" width="3.5546875" customWidth="1"/>
    <col min="10242" max="10242" width="11.88671875" customWidth="1"/>
    <col min="10243" max="10243" width="23.109375" customWidth="1"/>
    <col min="10244" max="10244" width="8.77734375" customWidth="1"/>
    <col min="10245" max="10246" width="6.88671875" customWidth="1"/>
    <col min="10247" max="10248" width="9.109375" customWidth="1"/>
    <col min="10249" max="10249" width="7.44140625" customWidth="1"/>
    <col min="10250" max="10250" width="8.77734375" customWidth="1"/>
    <col min="10251" max="10251" width="15.44140625" customWidth="1"/>
    <col min="10497" max="10497" width="3.5546875" customWidth="1"/>
    <col min="10498" max="10498" width="11.88671875" customWidth="1"/>
    <col min="10499" max="10499" width="23.109375" customWidth="1"/>
    <col min="10500" max="10500" width="8.77734375" customWidth="1"/>
    <col min="10501" max="10502" width="6.88671875" customWidth="1"/>
    <col min="10503" max="10504" width="9.109375" customWidth="1"/>
    <col min="10505" max="10505" width="7.44140625" customWidth="1"/>
    <col min="10506" max="10506" width="8.77734375" customWidth="1"/>
    <col min="10507" max="10507" width="15.44140625" customWidth="1"/>
    <col min="10753" max="10753" width="3.5546875" customWidth="1"/>
    <col min="10754" max="10754" width="11.88671875" customWidth="1"/>
    <col min="10755" max="10755" width="23.109375" customWidth="1"/>
    <col min="10756" max="10756" width="8.77734375" customWidth="1"/>
    <col min="10757" max="10758" width="6.88671875" customWidth="1"/>
    <col min="10759" max="10760" width="9.109375" customWidth="1"/>
    <col min="10761" max="10761" width="7.44140625" customWidth="1"/>
    <col min="10762" max="10762" width="8.77734375" customWidth="1"/>
    <col min="10763" max="10763" width="15.44140625" customWidth="1"/>
    <col min="11009" max="11009" width="3.5546875" customWidth="1"/>
    <col min="11010" max="11010" width="11.88671875" customWidth="1"/>
    <col min="11011" max="11011" width="23.109375" customWidth="1"/>
    <col min="11012" max="11012" width="8.77734375" customWidth="1"/>
    <col min="11013" max="11014" width="6.88671875" customWidth="1"/>
    <col min="11015" max="11016" width="9.109375" customWidth="1"/>
    <col min="11017" max="11017" width="7.44140625" customWidth="1"/>
    <col min="11018" max="11018" width="8.77734375" customWidth="1"/>
    <col min="11019" max="11019" width="15.44140625" customWidth="1"/>
    <col min="11265" max="11265" width="3.5546875" customWidth="1"/>
    <col min="11266" max="11266" width="11.88671875" customWidth="1"/>
    <col min="11267" max="11267" width="23.109375" customWidth="1"/>
    <col min="11268" max="11268" width="8.77734375" customWidth="1"/>
    <col min="11269" max="11270" width="6.88671875" customWidth="1"/>
    <col min="11271" max="11272" width="9.109375" customWidth="1"/>
    <col min="11273" max="11273" width="7.44140625" customWidth="1"/>
    <col min="11274" max="11274" width="8.77734375" customWidth="1"/>
    <col min="11275" max="11275" width="15.44140625" customWidth="1"/>
    <col min="11521" max="11521" width="3.5546875" customWidth="1"/>
    <col min="11522" max="11522" width="11.88671875" customWidth="1"/>
    <col min="11523" max="11523" width="23.109375" customWidth="1"/>
    <col min="11524" max="11524" width="8.77734375" customWidth="1"/>
    <col min="11525" max="11526" width="6.88671875" customWidth="1"/>
    <col min="11527" max="11528" width="9.109375" customWidth="1"/>
    <col min="11529" max="11529" width="7.44140625" customWidth="1"/>
    <col min="11530" max="11530" width="8.77734375" customWidth="1"/>
    <col min="11531" max="11531" width="15.44140625" customWidth="1"/>
    <col min="11777" max="11777" width="3.5546875" customWidth="1"/>
    <col min="11778" max="11778" width="11.88671875" customWidth="1"/>
    <col min="11779" max="11779" width="23.109375" customWidth="1"/>
    <col min="11780" max="11780" width="8.77734375" customWidth="1"/>
    <col min="11781" max="11782" width="6.88671875" customWidth="1"/>
    <col min="11783" max="11784" width="9.109375" customWidth="1"/>
    <col min="11785" max="11785" width="7.44140625" customWidth="1"/>
    <col min="11786" max="11786" width="8.77734375" customWidth="1"/>
    <col min="11787" max="11787" width="15.44140625" customWidth="1"/>
    <col min="12033" max="12033" width="3.5546875" customWidth="1"/>
    <col min="12034" max="12034" width="11.88671875" customWidth="1"/>
    <col min="12035" max="12035" width="23.109375" customWidth="1"/>
    <col min="12036" max="12036" width="8.77734375" customWidth="1"/>
    <col min="12037" max="12038" width="6.88671875" customWidth="1"/>
    <col min="12039" max="12040" width="9.109375" customWidth="1"/>
    <col min="12041" max="12041" width="7.44140625" customWidth="1"/>
    <col min="12042" max="12042" width="8.77734375" customWidth="1"/>
    <col min="12043" max="12043" width="15.44140625" customWidth="1"/>
    <col min="12289" max="12289" width="3.5546875" customWidth="1"/>
    <col min="12290" max="12290" width="11.88671875" customWidth="1"/>
    <col min="12291" max="12291" width="23.109375" customWidth="1"/>
    <col min="12292" max="12292" width="8.77734375" customWidth="1"/>
    <col min="12293" max="12294" width="6.88671875" customWidth="1"/>
    <col min="12295" max="12296" width="9.109375" customWidth="1"/>
    <col min="12297" max="12297" width="7.44140625" customWidth="1"/>
    <col min="12298" max="12298" width="8.77734375" customWidth="1"/>
    <col min="12299" max="12299" width="15.44140625" customWidth="1"/>
    <col min="12545" max="12545" width="3.5546875" customWidth="1"/>
    <col min="12546" max="12546" width="11.88671875" customWidth="1"/>
    <col min="12547" max="12547" width="23.109375" customWidth="1"/>
    <col min="12548" max="12548" width="8.77734375" customWidth="1"/>
    <col min="12549" max="12550" width="6.88671875" customWidth="1"/>
    <col min="12551" max="12552" width="9.109375" customWidth="1"/>
    <col min="12553" max="12553" width="7.44140625" customWidth="1"/>
    <col min="12554" max="12554" width="8.77734375" customWidth="1"/>
    <col min="12555" max="12555" width="15.44140625" customWidth="1"/>
    <col min="12801" max="12801" width="3.5546875" customWidth="1"/>
    <col min="12802" max="12802" width="11.88671875" customWidth="1"/>
    <col min="12803" max="12803" width="23.109375" customWidth="1"/>
    <col min="12804" max="12804" width="8.77734375" customWidth="1"/>
    <col min="12805" max="12806" width="6.88671875" customWidth="1"/>
    <col min="12807" max="12808" width="9.109375" customWidth="1"/>
    <col min="12809" max="12809" width="7.44140625" customWidth="1"/>
    <col min="12810" max="12810" width="8.77734375" customWidth="1"/>
    <col min="12811" max="12811" width="15.44140625" customWidth="1"/>
    <col min="13057" max="13057" width="3.5546875" customWidth="1"/>
    <col min="13058" max="13058" width="11.88671875" customWidth="1"/>
    <col min="13059" max="13059" width="23.109375" customWidth="1"/>
    <col min="13060" max="13060" width="8.77734375" customWidth="1"/>
    <col min="13061" max="13062" width="6.88671875" customWidth="1"/>
    <col min="13063" max="13064" width="9.109375" customWidth="1"/>
    <col min="13065" max="13065" width="7.44140625" customWidth="1"/>
    <col min="13066" max="13066" width="8.77734375" customWidth="1"/>
    <col min="13067" max="13067" width="15.44140625" customWidth="1"/>
    <col min="13313" max="13313" width="3.5546875" customWidth="1"/>
    <col min="13314" max="13314" width="11.88671875" customWidth="1"/>
    <col min="13315" max="13315" width="23.109375" customWidth="1"/>
    <col min="13316" max="13316" width="8.77734375" customWidth="1"/>
    <col min="13317" max="13318" width="6.88671875" customWidth="1"/>
    <col min="13319" max="13320" width="9.109375" customWidth="1"/>
    <col min="13321" max="13321" width="7.44140625" customWidth="1"/>
    <col min="13322" max="13322" width="8.77734375" customWidth="1"/>
    <col min="13323" max="13323" width="15.44140625" customWidth="1"/>
    <col min="13569" max="13569" width="3.5546875" customWidth="1"/>
    <col min="13570" max="13570" width="11.88671875" customWidth="1"/>
    <col min="13571" max="13571" width="23.109375" customWidth="1"/>
    <col min="13572" max="13572" width="8.77734375" customWidth="1"/>
    <col min="13573" max="13574" width="6.88671875" customWidth="1"/>
    <col min="13575" max="13576" width="9.109375" customWidth="1"/>
    <col min="13577" max="13577" width="7.44140625" customWidth="1"/>
    <col min="13578" max="13578" width="8.77734375" customWidth="1"/>
    <col min="13579" max="13579" width="15.44140625" customWidth="1"/>
    <col min="13825" max="13825" width="3.5546875" customWidth="1"/>
    <col min="13826" max="13826" width="11.88671875" customWidth="1"/>
    <col min="13827" max="13827" width="23.109375" customWidth="1"/>
    <col min="13828" max="13828" width="8.77734375" customWidth="1"/>
    <col min="13829" max="13830" width="6.88671875" customWidth="1"/>
    <col min="13831" max="13832" width="9.109375" customWidth="1"/>
    <col min="13833" max="13833" width="7.44140625" customWidth="1"/>
    <col min="13834" max="13834" width="8.77734375" customWidth="1"/>
    <col min="13835" max="13835" width="15.44140625" customWidth="1"/>
    <col min="14081" max="14081" width="3.5546875" customWidth="1"/>
    <col min="14082" max="14082" width="11.88671875" customWidth="1"/>
    <col min="14083" max="14083" width="23.109375" customWidth="1"/>
    <col min="14084" max="14084" width="8.77734375" customWidth="1"/>
    <col min="14085" max="14086" width="6.88671875" customWidth="1"/>
    <col min="14087" max="14088" width="9.109375" customWidth="1"/>
    <col min="14089" max="14089" width="7.44140625" customWidth="1"/>
    <col min="14090" max="14090" width="8.77734375" customWidth="1"/>
    <col min="14091" max="14091" width="15.44140625" customWidth="1"/>
    <col min="14337" max="14337" width="3.5546875" customWidth="1"/>
    <col min="14338" max="14338" width="11.88671875" customWidth="1"/>
    <col min="14339" max="14339" width="23.109375" customWidth="1"/>
    <col min="14340" max="14340" width="8.77734375" customWidth="1"/>
    <col min="14341" max="14342" width="6.88671875" customWidth="1"/>
    <col min="14343" max="14344" width="9.109375" customWidth="1"/>
    <col min="14345" max="14345" width="7.44140625" customWidth="1"/>
    <col min="14346" max="14346" width="8.77734375" customWidth="1"/>
    <col min="14347" max="14347" width="15.44140625" customWidth="1"/>
    <col min="14593" max="14593" width="3.5546875" customWidth="1"/>
    <col min="14594" max="14594" width="11.88671875" customWidth="1"/>
    <col min="14595" max="14595" width="23.109375" customWidth="1"/>
    <col min="14596" max="14596" width="8.77734375" customWidth="1"/>
    <col min="14597" max="14598" width="6.88671875" customWidth="1"/>
    <col min="14599" max="14600" width="9.109375" customWidth="1"/>
    <col min="14601" max="14601" width="7.44140625" customWidth="1"/>
    <col min="14602" max="14602" width="8.77734375" customWidth="1"/>
    <col min="14603" max="14603" width="15.44140625" customWidth="1"/>
    <col min="14849" max="14849" width="3.5546875" customWidth="1"/>
    <col min="14850" max="14850" width="11.88671875" customWidth="1"/>
    <col min="14851" max="14851" width="23.109375" customWidth="1"/>
    <col min="14852" max="14852" width="8.77734375" customWidth="1"/>
    <col min="14853" max="14854" width="6.88671875" customWidth="1"/>
    <col min="14855" max="14856" width="9.109375" customWidth="1"/>
    <col min="14857" max="14857" width="7.44140625" customWidth="1"/>
    <col min="14858" max="14858" width="8.77734375" customWidth="1"/>
    <col min="14859" max="14859" width="15.44140625" customWidth="1"/>
    <col min="15105" max="15105" width="3.5546875" customWidth="1"/>
    <col min="15106" max="15106" width="11.88671875" customWidth="1"/>
    <col min="15107" max="15107" width="23.109375" customWidth="1"/>
    <col min="15108" max="15108" width="8.77734375" customWidth="1"/>
    <col min="15109" max="15110" width="6.88671875" customWidth="1"/>
    <col min="15111" max="15112" width="9.109375" customWidth="1"/>
    <col min="15113" max="15113" width="7.44140625" customWidth="1"/>
    <col min="15114" max="15114" width="8.77734375" customWidth="1"/>
    <col min="15115" max="15115" width="15.44140625" customWidth="1"/>
    <col min="15361" max="15361" width="3.5546875" customWidth="1"/>
    <col min="15362" max="15362" width="11.88671875" customWidth="1"/>
    <col min="15363" max="15363" width="23.109375" customWidth="1"/>
    <col min="15364" max="15364" width="8.77734375" customWidth="1"/>
    <col min="15365" max="15366" width="6.88671875" customWidth="1"/>
    <col min="15367" max="15368" width="9.109375" customWidth="1"/>
    <col min="15369" max="15369" width="7.44140625" customWidth="1"/>
    <col min="15370" max="15370" width="8.77734375" customWidth="1"/>
    <col min="15371" max="15371" width="15.44140625" customWidth="1"/>
    <col min="15617" max="15617" width="3.5546875" customWidth="1"/>
    <col min="15618" max="15618" width="11.88671875" customWidth="1"/>
    <col min="15619" max="15619" width="23.109375" customWidth="1"/>
    <col min="15620" max="15620" width="8.77734375" customWidth="1"/>
    <col min="15621" max="15622" width="6.88671875" customWidth="1"/>
    <col min="15623" max="15624" width="9.109375" customWidth="1"/>
    <col min="15625" max="15625" width="7.44140625" customWidth="1"/>
    <col min="15626" max="15626" width="8.77734375" customWidth="1"/>
    <col min="15627" max="15627" width="15.44140625" customWidth="1"/>
    <col min="15873" max="15873" width="3.5546875" customWidth="1"/>
    <col min="15874" max="15874" width="11.88671875" customWidth="1"/>
    <col min="15875" max="15875" width="23.109375" customWidth="1"/>
    <col min="15876" max="15876" width="8.77734375" customWidth="1"/>
    <col min="15877" max="15878" width="6.88671875" customWidth="1"/>
    <col min="15879" max="15880" width="9.109375" customWidth="1"/>
    <col min="15881" max="15881" width="7.44140625" customWidth="1"/>
    <col min="15882" max="15882" width="8.77734375" customWidth="1"/>
    <col min="15883" max="15883" width="15.44140625" customWidth="1"/>
    <col min="16129" max="16129" width="3.5546875" customWidth="1"/>
    <col min="16130" max="16130" width="11.88671875" customWidth="1"/>
    <col min="16131" max="16131" width="23.109375" customWidth="1"/>
    <col min="16132" max="16132" width="8.77734375" customWidth="1"/>
    <col min="16133" max="16134" width="6.88671875" customWidth="1"/>
    <col min="16135" max="16136" width="9.109375" customWidth="1"/>
    <col min="16137" max="16137" width="7.44140625" customWidth="1"/>
    <col min="16138" max="16138" width="8.77734375" customWidth="1"/>
    <col min="16139" max="16139" width="15.44140625" customWidth="1"/>
  </cols>
  <sheetData>
    <row r="1" spans="1:11" ht="28.5" customHeight="1" thickBot="1">
      <c r="A1" s="50" t="s">
        <v>1978</v>
      </c>
      <c r="B1" s="51"/>
      <c r="C1" s="51"/>
      <c r="D1" s="51"/>
      <c r="E1" s="51"/>
      <c r="F1" s="51"/>
      <c r="G1" s="51"/>
      <c r="H1" s="51"/>
      <c r="I1" s="51"/>
    </row>
    <row r="2" spans="1:11" ht="25.5" customHeight="1" thickTop="1">
      <c r="A2" s="19" t="s">
        <v>2</v>
      </c>
      <c r="B2" s="19" t="s">
        <v>3</v>
      </c>
      <c r="C2" s="19" t="s">
        <v>4</v>
      </c>
      <c r="D2" s="19" t="s">
        <v>5</v>
      </c>
      <c r="E2" s="19" t="s">
        <v>6</v>
      </c>
      <c r="F2" s="19" t="s">
        <v>7</v>
      </c>
      <c r="G2" s="19" t="s">
        <v>8</v>
      </c>
      <c r="H2" s="19" t="s">
        <v>372</v>
      </c>
      <c r="I2" s="1" t="s">
        <v>9</v>
      </c>
      <c r="J2" s="1" t="s">
        <v>10</v>
      </c>
      <c r="K2" s="1" t="s">
        <v>11</v>
      </c>
    </row>
    <row r="3" spans="1:11">
      <c r="A3" s="20">
        <v>400</v>
      </c>
      <c r="B3" s="20" t="s">
        <v>1120</v>
      </c>
      <c r="C3" s="20" t="s">
        <v>1121</v>
      </c>
      <c r="D3" s="21">
        <v>37386</v>
      </c>
      <c r="E3" s="20" t="s">
        <v>14</v>
      </c>
      <c r="F3" s="20"/>
      <c r="G3" s="20" t="s">
        <v>1122</v>
      </c>
      <c r="H3" s="20" t="s">
        <v>1184</v>
      </c>
      <c r="I3" s="2" t="s">
        <v>24</v>
      </c>
      <c r="J3" s="2">
        <v>20.63</v>
      </c>
      <c r="K3" s="2" t="s">
        <v>17</v>
      </c>
    </row>
    <row r="4" spans="1:11">
      <c r="A4" s="20">
        <f>+MAX($A$2:A3)+1</f>
        <v>401</v>
      </c>
      <c r="B4" s="20" t="s">
        <v>1123</v>
      </c>
      <c r="C4" s="20" t="s">
        <v>1124</v>
      </c>
      <c r="D4" s="21">
        <v>37233</v>
      </c>
      <c r="E4" s="20" t="s">
        <v>14</v>
      </c>
      <c r="F4" s="20"/>
      <c r="G4" s="20" t="s">
        <v>1125</v>
      </c>
      <c r="H4" s="20" t="s">
        <v>1184</v>
      </c>
      <c r="I4" s="2" t="s">
        <v>52</v>
      </c>
      <c r="J4" s="2">
        <v>19.29</v>
      </c>
      <c r="K4" s="2" t="s">
        <v>53</v>
      </c>
    </row>
    <row r="5" spans="1:11">
      <c r="A5" s="20">
        <f>+MAX($A$2:A4)+1</f>
        <v>402</v>
      </c>
      <c r="B5" s="20" t="s">
        <v>1126</v>
      </c>
      <c r="C5" s="20" t="s">
        <v>1054</v>
      </c>
      <c r="D5" s="21">
        <v>37551</v>
      </c>
      <c r="E5" s="20" t="s">
        <v>14</v>
      </c>
      <c r="F5" s="20"/>
      <c r="G5" s="20" t="s">
        <v>1127</v>
      </c>
      <c r="H5" s="20" t="s">
        <v>1184</v>
      </c>
      <c r="I5" s="2" t="s">
        <v>52</v>
      </c>
      <c r="J5" s="2">
        <v>21.98</v>
      </c>
      <c r="K5" s="2" t="s">
        <v>17</v>
      </c>
    </row>
    <row r="6" spans="1:11">
      <c r="A6" s="20">
        <f>+MAX($A$2:A5)+1</f>
        <v>403</v>
      </c>
      <c r="B6" s="20" t="s">
        <v>1131</v>
      </c>
      <c r="C6" s="20" t="s">
        <v>1132</v>
      </c>
      <c r="D6" s="21">
        <v>37455</v>
      </c>
      <c r="E6" s="20" t="s">
        <v>14</v>
      </c>
      <c r="F6" s="20"/>
      <c r="G6" s="20" t="s">
        <v>1133</v>
      </c>
      <c r="H6" s="20" t="s">
        <v>1184</v>
      </c>
      <c r="I6" s="2" t="s">
        <v>24</v>
      </c>
      <c r="J6" s="2">
        <v>21.33</v>
      </c>
      <c r="K6" s="2" t="s">
        <v>17</v>
      </c>
    </row>
    <row r="7" spans="1:11">
      <c r="A7" s="20">
        <f>+MAX($A$2:A6)+1</f>
        <v>404</v>
      </c>
      <c r="B7" s="20" t="s">
        <v>1134</v>
      </c>
      <c r="C7" s="20" t="s">
        <v>1135</v>
      </c>
      <c r="D7" s="21">
        <v>37447</v>
      </c>
      <c r="E7" s="20" t="s">
        <v>14</v>
      </c>
      <c r="F7" s="20"/>
      <c r="G7" s="20" t="s">
        <v>1136</v>
      </c>
      <c r="H7" s="20" t="s">
        <v>1184</v>
      </c>
      <c r="I7" s="2" t="s">
        <v>52</v>
      </c>
      <c r="J7" s="2">
        <v>18.850000000000001</v>
      </c>
      <c r="K7" s="2" t="s">
        <v>17</v>
      </c>
    </row>
    <row r="8" spans="1:11">
      <c r="A8" s="20">
        <f>+MAX($A$2:A7)+1</f>
        <v>405</v>
      </c>
      <c r="B8" s="20" t="s">
        <v>1137</v>
      </c>
      <c r="C8" s="20" t="s">
        <v>1138</v>
      </c>
      <c r="D8" s="21">
        <v>37266</v>
      </c>
      <c r="E8" s="20" t="s">
        <v>14</v>
      </c>
      <c r="F8" s="20"/>
      <c r="G8" s="20" t="s">
        <v>1139</v>
      </c>
      <c r="H8" s="20" t="s">
        <v>1184</v>
      </c>
      <c r="I8" s="2" t="s">
        <v>24</v>
      </c>
      <c r="J8" s="2">
        <v>23</v>
      </c>
      <c r="K8" s="2" t="s">
        <v>53</v>
      </c>
    </row>
    <row r="9" spans="1:11">
      <c r="A9" s="20">
        <f>+MAX($A$2:A8)+1</f>
        <v>406</v>
      </c>
      <c r="B9" s="20" t="s">
        <v>1143</v>
      </c>
      <c r="C9" s="20" t="s">
        <v>1144</v>
      </c>
      <c r="D9" s="21">
        <v>37420</v>
      </c>
      <c r="E9" s="20" t="s">
        <v>14</v>
      </c>
      <c r="F9" s="20"/>
      <c r="G9" s="20" t="s">
        <v>1145</v>
      </c>
      <c r="H9" s="20" t="s">
        <v>1184</v>
      </c>
      <c r="I9" s="2" t="s">
        <v>52</v>
      </c>
      <c r="J9" s="2">
        <v>18.88</v>
      </c>
      <c r="K9" s="2" t="s">
        <v>53</v>
      </c>
    </row>
    <row r="10" spans="1:11">
      <c r="A10" s="20">
        <f>+MAX($A$2:A9)+1</f>
        <v>407</v>
      </c>
      <c r="B10" s="20" t="s">
        <v>1149</v>
      </c>
      <c r="C10" s="20" t="s">
        <v>1150</v>
      </c>
      <c r="D10" s="21">
        <v>37442</v>
      </c>
      <c r="E10" s="20" t="s">
        <v>14</v>
      </c>
      <c r="F10" s="20"/>
      <c r="G10" s="20" t="s">
        <v>1151</v>
      </c>
      <c r="H10" s="20" t="s">
        <v>1184</v>
      </c>
      <c r="I10" s="2" t="s">
        <v>32</v>
      </c>
      <c r="J10" s="2"/>
      <c r="K10" s="2" t="s">
        <v>17</v>
      </c>
    </row>
    <row r="11" spans="1:11">
      <c r="A11" s="20">
        <f>+MAX($A$2:A10)+1</f>
        <v>408</v>
      </c>
      <c r="B11" s="20" t="s">
        <v>1152</v>
      </c>
      <c r="C11" s="20" t="s">
        <v>1153</v>
      </c>
      <c r="D11" s="21">
        <v>37501</v>
      </c>
      <c r="E11" s="20" t="s">
        <v>14</v>
      </c>
      <c r="F11" s="20"/>
      <c r="G11" s="20" t="s">
        <v>1154</v>
      </c>
      <c r="H11" s="20" t="s">
        <v>1184</v>
      </c>
      <c r="I11" s="2" t="s">
        <v>16</v>
      </c>
      <c r="J11" s="2"/>
      <c r="K11" s="2" t="s">
        <v>17</v>
      </c>
    </row>
    <row r="12" spans="1:11">
      <c r="A12" s="20">
        <f>+MAX($A$2:A11)+1</f>
        <v>409</v>
      </c>
      <c r="B12" s="20" t="s">
        <v>1158</v>
      </c>
      <c r="C12" s="20" t="s">
        <v>1159</v>
      </c>
      <c r="D12" s="21">
        <v>37257</v>
      </c>
      <c r="E12" s="20" t="s">
        <v>14</v>
      </c>
      <c r="F12" s="20"/>
      <c r="G12" s="20" t="s">
        <v>1160</v>
      </c>
      <c r="H12" s="20" t="s">
        <v>1184</v>
      </c>
      <c r="I12" s="2" t="s">
        <v>52</v>
      </c>
      <c r="J12" s="2"/>
      <c r="K12" s="2" t="s">
        <v>17</v>
      </c>
    </row>
    <row r="13" spans="1:11">
      <c r="A13" s="20">
        <f>+MAX($A$2:A12)+1</f>
        <v>410</v>
      </c>
      <c r="B13" s="20" t="s">
        <v>1161</v>
      </c>
      <c r="C13" s="20" t="s">
        <v>1162</v>
      </c>
      <c r="D13" s="21">
        <v>41269</v>
      </c>
      <c r="E13" s="20" t="s">
        <v>14</v>
      </c>
      <c r="F13" s="20"/>
      <c r="G13" s="20" t="s">
        <v>1163</v>
      </c>
      <c r="H13" s="20" t="s">
        <v>1184</v>
      </c>
      <c r="I13" s="2" t="s">
        <v>52</v>
      </c>
      <c r="J13" s="2"/>
      <c r="K13" s="2" t="s">
        <v>17</v>
      </c>
    </row>
    <row r="14" spans="1:11">
      <c r="A14" s="20">
        <f>+MAX($A$2:A13)+1</f>
        <v>411</v>
      </c>
      <c r="B14" s="20" t="s">
        <v>1164</v>
      </c>
      <c r="C14" s="20" t="s">
        <v>729</v>
      </c>
      <c r="D14" s="21">
        <v>37569</v>
      </c>
      <c r="E14" s="20" t="s">
        <v>14</v>
      </c>
      <c r="F14" s="20"/>
      <c r="G14" s="20" t="s">
        <v>1165</v>
      </c>
      <c r="H14" s="20" t="s">
        <v>1184</v>
      </c>
      <c r="I14" s="2" t="s">
        <v>32</v>
      </c>
      <c r="J14" s="2"/>
      <c r="K14" s="2" t="s">
        <v>53</v>
      </c>
    </row>
    <row r="15" spans="1:11">
      <c r="A15" s="20">
        <f>+MAX($A$2:A14)+1</f>
        <v>412</v>
      </c>
      <c r="B15" s="20" t="s">
        <v>1166</v>
      </c>
      <c r="C15" s="20" t="s">
        <v>1167</v>
      </c>
      <c r="D15" s="21">
        <v>37445</v>
      </c>
      <c r="E15" s="20" t="s">
        <v>14</v>
      </c>
      <c r="F15" s="20"/>
      <c r="G15" s="20" t="s">
        <v>1168</v>
      </c>
      <c r="H15" s="20" t="s">
        <v>1184</v>
      </c>
      <c r="I15" s="2" t="s">
        <v>52</v>
      </c>
      <c r="J15" s="2"/>
      <c r="K15" s="2" t="s">
        <v>17</v>
      </c>
    </row>
    <row r="16" spans="1:11">
      <c r="A16" s="20">
        <f>+MAX($A$2:A15)+1</f>
        <v>413</v>
      </c>
      <c r="B16" s="20" t="s">
        <v>1169</v>
      </c>
      <c r="C16" s="20" t="s">
        <v>1170</v>
      </c>
      <c r="D16" s="21">
        <v>37330</v>
      </c>
      <c r="E16" s="20" t="s">
        <v>14</v>
      </c>
      <c r="F16" s="20"/>
      <c r="G16" s="20" t="s">
        <v>1171</v>
      </c>
      <c r="H16" s="20" t="s">
        <v>1184</v>
      </c>
      <c r="I16" s="2" t="s">
        <v>52</v>
      </c>
      <c r="J16" s="2"/>
      <c r="K16" s="2" t="s">
        <v>53</v>
      </c>
    </row>
    <row r="17" spans="1:11">
      <c r="A17" s="20">
        <f>+MAX($A$2:A16)+1</f>
        <v>414</v>
      </c>
      <c r="B17" s="20" t="s">
        <v>1172</v>
      </c>
      <c r="C17" s="20" t="s">
        <v>1173</v>
      </c>
      <c r="D17" s="21">
        <v>37488</v>
      </c>
      <c r="E17" s="20" t="s">
        <v>14</v>
      </c>
      <c r="F17" s="20"/>
      <c r="G17" s="20" t="s">
        <v>1174</v>
      </c>
      <c r="H17" s="20" t="s">
        <v>1184</v>
      </c>
      <c r="I17" s="2" t="s">
        <v>24</v>
      </c>
      <c r="J17" s="2"/>
      <c r="K17" s="2" t="s">
        <v>53</v>
      </c>
    </row>
    <row r="18" spans="1:11">
      <c r="A18" s="20">
        <f>+MAX($A$2:A17)+1</f>
        <v>415</v>
      </c>
      <c r="B18" s="20" t="s">
        <v>1181</v>
      </c>
      <c r="C18" s="20" t="s">
        <v>1182</v>
      </c>
      <c r="D18" s="21">
        <v>37398</v>
      </c>
      <c r="E18" s="20" t="s">
        <v>14</v>
      </c>
      <c r="F18" s="20"/>
      <c r="G18" s="20" t="s">
        <v>1183</v>
      </c>
      <c r="H18" s="20" t="s">
        <v>1184</v>
      </c>
      <c r="I18" s="2" t="s">
        <v>52</v>
      </c>
      <c r="J18" s="2"/>
      <c r="K18" s="2" t="s">
        <v>17</v>
      </c>
    </row>
    <row r="19" spans="1:11">
      <c r="A19" s="20">
        <f>+MAX($A$2:A18)+1</f>
        <v>416</v>
      </c>
      <c r="B19" s="20" t="s">
        <v>989</v>
      </c>
      <c r="C19" s="20" t="s">
        <v>990</v>
      </c>
      <c r="D19" s="21">
        <v>37178</v>
      </c>
      <c r="E19" s="20" t="s">
        <v>14</v>
      </c>
      <c r="F19" s="20"/>
      <c r="G19" s="20" t="s">
        <v>991</v>
      </c>
      <c r="H19" s="20" t="s">
        <v>988</v>
      </c>
      <c r="I19" s="2" t="s">
        <v>32</v>
      </c>
      <c r="J19" s="2"/>
      <c r="K19" s="2" t="s">
        <v>53</v>
      </c>
    </row>
    <row r="20" spans="1:11">
      <c r="A20" s="20">
        <f>+MAX($A$2:A19)+1</f>
        <v>417</v>
      </c>
      <c r="B20" s="20" t="s">
        <v>992</v>
      </c>
      <c r="C20" s="20" t="s">
        <v>993</v>
      </c>
      <c r="D20" s="21">
        <v>37417</v>
      </c>
      <c r="E20" s="20" t="s">
        <v>14</v>
      </c>
      <c r="F20" s="20"/>
      <c r="G20" s="20" t="s">
        <v>994</v>
      </c>
      <c r="H20" s="20" t="s">
        <v>988</v>
      </c>
      <c r="I20" s="2" t="s">
        <v>52</v>
      </c>
      <c r="J20" s="2"/>
      <c r="K20" s="2" t="s">
        <v>53</v>
      </c>
    </row>
    <row r="21" spans="1:11">
      <c r="A21" s="20">
        <f>+MAX($A$2:A20)+1</f>
        <v>418</v>
      </c>
      <c r="B21" s="20" t="s">
        <v>995</v>
      </c>
      <c r="C21" s="20" t="s">
        <v>996</v>
      </c>
      <c r="D21" s="21">
        <v>37359</v>
      </c>
      <c r="E21" s="20" t="s">
        <v>14</v>
      </c>
      <c r="F21" s="20"/>
      <c r="G21" s="20" t="s">
        <v>997</v>
      </c>
      <c r="H21" s="20" t="s">
        <v>988</v>
      </c>
      <c r="I21" s="2" t="s">
        <v>52</v>
      </c>
      <c r="J21" s="2"/>
      <c r="K21" s="2" t="s">
        <v>53</v>
      </c>
    </row>
    <row r="22" spans="1:11">
      <c r="A22" s="20">
        <f>+MAX($A$2:A21)+1</f>
        <v>419</v>
      </c>
      <c r="B22" s="20" t="s">
        <v>998</v>
      </c>
      <c r="C22" s="20" t="s">
        <v>999</v>
      </c>
      <c r="D22" s="21">
        <v>37531</v>
      </c>
      <c r="E22" s="20" t="s">
        <v>14</v>
      </c>
      <c r="F22" s="20"/>
      <c r="G22" s="20" t="s">
        <v>1000</v>
      </c>
      <c r="H22" s="20" t="s">
        <v>988</v>
      </c>
      <c r="I22" s="2" t="s">
        <v>52</v>
      </c>
      <c r="J22" s="2"/>
      <c r="K22" s="2" t="s">
        <v>17</v>
      </c>
    </row>
    <row r="23" spans="1:11">
      <c r="A23" s="20">
        <f>+MAX($A$2:A22)+1</f>
        <v>420</v>
      </c>
      <c r="B23" s="20" t="s">
        <v>1001</v>
      </c>
      <c r="C23" s="20" t="s">
        <v>1002</v>
      </c>
      <c r="D23" s="21">
        <v>37557</v>
      </c>
      <c r="E23" s="20" t="s">
        <v>14</v>
      </c>
      <c r="F23" s="20"/>
      <c r="G23" s="20" t="s">
        <v>1003</v>
      </c>
      <c r="H23" s="20" t="s">
        <v>988</v>
      </c>
      <c r="I23" s="2" t="s">
        <v>52</v>
      </c>
      <c r="J23" s="2"/>
      <c r="K23" s="2" t="s">
        <v>17</v>
      </c>
    </row>
    <row r="24" spans="1:11">
      <c r="A24" s="20">
        <f>+MAX($A$2:A23)+1</f>
        <v>421</v>
      </c>
      <c r="B24" s="20" t="s">
        <v>1004</v>
      </c>
      <c r="C24" s="20" t="s">
        <v>1005</v>
      </c>
      <c r="D24" s="21">
        <v>37354</v>
      </c>
      <c r="E24" s="20" t="s">
        <v>14</v>
      </c>
      <c r="F24" s="20"/>
      <c r="G24" s="20" t="s">
        <v>1006</v>
      </c>
      <c r="H24" s="20" t="s">
        <v>988</v>
      </c>
      <c r="I24" s="2" t="s">
        <v>52</v>
      </c>
      <c r="J24" s="2"/>
      <c r="K24" s="2" t="s">
        <v>17</v>
      </c>
    </row>
  </sheetData>
  <mergeCells count="1">
    <mergeCell ref="A1:I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sheetPr>
    <tabColor rgb="FF92D050"/>
  </sheetPr>
  <dimension ref="A1:K45"/>
  <sheetViews>
    <sheetView workbookViewId="0">
      <selection activeCell="A46" sqref="A46:XFD158"/>
    </sheetView>
  </sheetViews>
  <sheetFormatPr defaultRowHeight="18.75"/>
  <cols>
    <col min="1" max="1" width="4" bestFit="1" customWidth="1"/>
    <col min="2" max="2" width="11.88671875" customWidth="1"/>
    <col min="3" max="3" width="23.109375" customWidth="1"/>
    <col min="4" max="4" width="11.5546875" customWidth="1"/>
    <col min="5" max="5" width="6.88671875" customWidth="1"/>
    <col min="6" max="6" width="6.88671875" hidden="1" customWidth="1"/>
    <col min="7" max="8" width="9.109375" customWidth="1"/>
    <col min="9" max="9" width="7.44140625" hidden="1" customWidth="1"/>
    <col min="10" max="10" width="8.77734375" hidden="1" customWidth="1"/>
    <col min="11" max="11" width="15.44140625" hidden="1" customWidth="1"/>
    <col min="257" max="257" width="3.5546875" customWidth="1"/>
    <col min="258" max="258" width="11.88671875" customWidth="1"/>
    <col min="259" max="259" width="23.109375" customWidth="1"/>
    <col min="260" max="260" width="8.77734375" customWidth="1"/>
    <col min="261" max="262" width="6.88671875" customWidth="1"/>
    <col min="263" max="264" width="9.109375" customWidth="1"/>
    <col min="265" max="265" width="7.44140625" customWidth="1"/>
    <col min="266" max="266" width="8.77734375" customWidth="1"/>
    <col min="267" max="267" width="15.44140625" customWidth="1"/>
    <col min="513" max="513" width="3.5546875" customWidth="1"/>
    <col min="514" max="514" width="11.88671875" customWidth="1"/>
    <col min="515" max="515" width="23.109375" customWidth="1"/>
    <col min="516" max="516" width="8.77734375" customWidth="1"/>
    <col min="517" max="518" width="6.88671875" customWidth="1"/>
    <col min="519" max="520" width="9.109375" customWidth="1"/>
    <col min="521" max="521" width="7.44140625" customWidth="1"/>
    <col min="522" max="522" width="8.77734375" customWidth="1"/>
    <col min="523" max="523" width="15.44140625" customWidth="1"/>
    <col min="769" max="769" width="3.5546875" customWidth="1"/>
    <col min="770" max="770" width="11.88671875" customWidth="1"/>
    <col min="771" max="771" width="23.109375" customWidth="1"/>
    <col min="772" max="772" width="8.77734375" customWidth="1"/>
    <col min="773" max="774" width="6.88671875" customWidth="1"/>
    <col min="775" max="776" width="9.109375" customWidth="1"/>
    <col min="777" max="777" width="7.44140625" customWidth="1"/>
    <col min="778" max="778" width="8.77734375" customWidth="1"/>
    <col min="779" max="779" width="15.44140625" customWidth="1"/>
    <col min="1025" max="1025" width="3.5546875" customWidth="1"/>
    <col min="1026" max="1026" width="11.88671875" customWidth="1"/>
    <col min="1027" max="1027" width="23.109375" customWidth="1"/>
    <col min="1028" max="1028" width="8.77734375" customWidth="1"/>
    <col min="1029" max="1030" width="6.88671875" customWidth="1"/>
    <col min="1031" max="1032" width="9.109375" customWidth="1"/>
    <col min="1033" max="1033" width="7.44140625" customWidth="1"/>
    <col min="1034" max="1034" width="8.77734375" customWidth="1"/>
    <col min="1035" max="1035" width="15.44140625" customWidth="1"/>
    <col min="1281" max="1281" width="3.5546875" customWidth="1"/>
    <col min="1282" max="1282" width="11.88671875" customWidth="1"/>
    <col min="1283" max="1283" width="23.109375" customWidth="1"/>
    <col min="1284" max="1284" width="8.77734375" customWidth="1"/>
    <col min="1285" max="1286" width="6.88671875" customWidth="1"/>
    <col min="1287" max="1288" width="9.109375" customWidth="1"/>
    <col min="1289" max="1289" width="7.44140625" customWidth="1"/>
    <col min="1290" max="1290" width="8.77734375" customWidth="1"/>
    <col min="1291" max="1291" width="15.44140625" customWidth="1"/>
    <col min="1537" max="1537" width="3.5546875" customWidth="1"/>
    <col min="1538" max="1538" width="11.88671875" customWidth="1"/>
    <col min="1539" max="1539" width="23.109375" customWidth="1"/>
    <col min="1540" max="1540" width="8.77734375" customWidth="1"/>
    <col min="1541" max="1542" width="6.88671875" customWidth="1"/>
    <col min="1543" max="1544" width="9.109375" customWidth="1"/>
    <col min="1545" max="1545" width="7.44140625" customWidth="1"/>
    <col min="1546" max="1546" width="8.77734375" customWidth="1"/>
    <col min="1547" max="1547" width="15.44140625" customWidth="1"/>
    <col min="1793" max="1793" width="3.5546875" customWidth="1"/>
    <col min="1794" max="1794" width="11.88671875" customWidth="1"/>
    <col min="1795" max="1795" width="23.109375" customWidth="1"/>
    <col min="1796" max="1796" width="8.77734375" customWidth="1"/>
    <col min="1797" max="1798" width="6.88671875" customWidth="1"/>
    <col min="1799" max="1800" width="9.109375" customWidth="1"/>
    <col min="1801" max="1801" width="7.44140625" customWidth="1"/>
    <col min="1802" max="1802" width="8.77734375" customWidth="1"/>
    <col min="1803" max="1803" width="15.44140625" customWidth="1"/>
    <col min="2049" max="2049" width="3.5546875" customWidth="1"/>
    <col min="2050" max="2050" width="11.88671875" customWidth="1"/>
    <col min="2051" max="2051" width="23.109375" customWidth="1"/>
    <col min="2052" max="2052" width="8.77734375" customWidth="1"/>
    <col min="2053" max="2054" width="6.88671875" customWidth="1"/>
    <col min="2055" max="2056" width="9.109375" customWidth="1"/>
    <col min="2057" max="2057" width="7.44140625" customWidth="1"/>
    <col min="2058" max="2058" width="8.77734375" customWidth="1"/>
    <col min="2059" max="2059" width="15.44140625" customWidth="1"/>
    <col min="2305" max="2305" width="3.5546875" customWidth="1"/>
    <col min="2306" max="2306" width="11.88671875" customWidth="1"/>
    <col min="2307" max="2307" width="23.109375" customWidth="1"/>
    <col min="2308" max="2308" width="8.77734375" customWidth="1"/>
    <col min="2309" max="2310" width="6.88671875" customWidth="1"/>
    <col min="2311" max="2312" width="9.109375" customWidth="1"/>
    <col min="2313" max="2313" width="7.44140625" customWidth="1"/>
    <col min="2314" max="2314" width="8.77734375" customWidth="1"/>
    <col min="2315" max="2315" width="15.44140625" customWidth="1"/>
    <col min="2561" max="2561" width="3.5546875" customWidth="1"/>
    <col min="2562" max="2562" width="11.88671875" customWidth="1"/>
    <col min="2563" max="2563" width="23.109375" customWidth="1"/>
    <col min="2564" max="2564" width="8.77734375" customWidth="1"/>
    <col min="2565" max="2566" width="6.88671875" customWidth="1"/>
    <col min="2567" max="2568" width="9.109375" customWidth="1"/>
    <col min="2569" max="2569" width="7.44140625" customWidth="1"/>
    <col min="2570" max="2570" width="8.77734375" customWidth="1"/>
    <col min="2571" max="2571" width="15.44140625" customWidth="1"/>
    <col min="2817" max="2817" width="3.5546875" customWidth="1"/>
    <col min="2818" max="2818" width="11.88671875" customWidth="1"/>
    <col min="2819" max="2819" width="23.109375" customWidth="1"/>
    <col min="2820" max="2820" width="8.77734375" customWidth="1"/>
    <col min="2821" max="2822" width="6.88671875" customWidth="1"/>
    <col min="2823" max="2824" width="9.109375" customWidth="1"/>
    <col min="2825" max="2825" width="7.44140625" customWidth="1"/>
    <col min="2826" max="2826" width="8.77734375" customWidth="1"/>
    <col min="2827" max="2827" width="15.44140625" customWidth="1"/>
    <col min="3073" max="3073" width="3.5546875" customWidth="1"/>
    <col min="3074" max="3074" width="11.88671875" customWidth="1"/>
    <col min="3075" max="3075" width="23.109375" customWidth="1"/>
    <col min="3076" max="3076" width="8.77734375" customWidth="1"/>
    <col min="3077" max="3078" width="6.88671875" customWidth="1"/>
    <col min="3079" max="3080" width="9.109375" customWidth="1"/>
    <col min="3081" max="3081" width="7.44140625" customWidth="1"/>
    <col min="3082" max="3082" width="8.77734375" customWidth="1"/>
    <col min="3083" max="3083" width="15.44140625" customWidth="1"/>
    <col min="3329" max="3329" width="3.5546875" customWidth="1"/>
    <col min="3330" max="3330" width="11.88671875" customWidth="1"/>
    <col min="3331" max="3331" width="23.109375" customWidth="1"/>
    <col min="3332" max="3332" width="8.77734375" customWidth="1"/>
    <col min="3333" max="3334" width="6.88671875" customWidth="1"/>
    <col min="3335" max="3336" width="9.109375" customWidth="1"/>
    <col min="3337" max="3337" width="7.44140625" customWidth="1"/>
    <col min="3338" max="3338" width="8.77734375" customWidth="1"/>
    <col min="3339" max="3339" width="15.44140625" customWidth="1"/>
    <col min="3585" max="3585" width="3.5546875" customWidth="1"/>
    <col min="3586" max="3586" width="11.88671875" customWidth="1"/>
    <col min="3587" max="3587" width="23.109375" customWidth="1"/>
    <col min="3588" max="3588" width="8.77734375" customWidth="1"/>
    <col min="3589" max="3590" width="6.88671875" customWidth="1"/>
    <col min="3591" max="3592" width="9.109375" customWidth="1"/>
    <col min="3593" max="3593" width="7.44140625" customWidth="1"/>
    <col min="3594" max="3594" width="8.77734375" customWidth="1"/>
    <col min="3595" max="3595" width="15.44140625" customWidth="1"/>
    <col min="3841" max="3841" width="3.5546875" customWidth="1"/>
    <col min="3842" max="3842" width="11.88671875" customWidth="1"/>
    <col min="3843" max="3843" width="23.109375" customWidth="1"/>
    <col min="3844" max="3844" width="8.77734375" customWidth="1"/>
    <col min="3845" max="3846" width="6.88671875" customWidth="1"/>
    <col min="3847" max="3848" width="9.109375" customWidth="1"/>
    <col min="3849" max="3849" width="7.44140625" customWidth="1"/>
    <col min="3850" max="3850" width="8.77734375" customWidth="1"/>
    <col min="3851" max="3851" width="15.44140625" customWidth="1"/>
    <col min="4097" max="4097" width="3.5546875" customWidth="1"/>
    <col min="4098" max="4098" width="11.88671875" customWidth="1"/>
    <col min="4099" max="4099" width="23.109375" customWidth="1"/>
    <col min="4100" max="4100" width="8.77734375" customWidth="1"/>
    <col min="4101" max="4102" width="6.88671875" customWidth="1"/>
    <col min="4103" max="4104" width="9.109375" customWidth="1"/>
    <col min="4105" max="4105" width="7.44140625" customWidth="1"/>
    <col min="4106" max="4106" width="8.77734375" customWidth="1"/>
    <col min="4107" max="4107" width="15.44140625" customWidth="1"/>
    <col min="4353" max="4353" width="3.5546875" customWidth="1"/>
    <col min="4354" max="4354" width="11.88671875" customWidth="1"/>
    <col min="4355" max="4355" width="23.109375" customWidth="1"/>
    <col min="4356" max="4356" width="8.77734375" customWidth="1"/>
    <col min="4357" max="4358" width="6.88671875" customWidth="1"/>
    <col min="4359" max="4360" width="9.109375" customWidth="1"/>
    <col min="4361" max="4361" width="7.44140625" customWidth="1"/>
    <col min="4362" max="4362" width="8.77734375" customWidth="1"/>
    <col min="4363" max="4363" width="15.44140625" customWidth="1"/>
    <col min="4609" max="4609" width="3.5546875" customWidth="1"/>
    <col min="4610" max="4610" width="11.88671875" customWidth="1"/>
    <col min="4611" max="4611" width="23.109375" customWidth="1"/>
    <col min="4612" max="4612" width="8.77734375" customWidth="1"/>
    <col min="4613" max="4614" width="6.88671875" customWidth="1"/>
    <col min="4615" max="4616" width="9.109375" customWidth="1"/>
    <col min="4617" max="4617" width="7.44140625" customWidth="1"/>
    <col min="4618" max="4618" width="8.77734375" customWidth="1"/>
    <col min="4619" max="4619" width="15.44140625" customWidth="1"/>
    <col min="4865" max="4865" width="3.5546875" customWidth="1"/>
    <col min="4866" max="4866" width="11.88671875" customWidth="1"/>
    <col min="4867" max="4867" width="23.109375" customWidth="1"/>
    <col min="4868" max="4868" width="8.77734375" customWidth="1"/>
    <col min="4869" max="4870" width="6.88671875" customWidth="1"/>
    <col min="4871" max="4872" width="9.109375" customWidth="1"/>
    <col min="4873" max="4873" width="7.44140625" customWidth="1"/>
    <col min="4874" max="4874" width="8.77734375" customWidth="1"/>
    <col min="4875" max="4875" width="15.44140625" customWidth="1"/>
    <col min="5121" max="5121" width="3.5546875" customWidth="1"/>
    <col min="5122" max="5122" width="11.88671875" customWidth="1"/>
    <col min="5123" max="5123" width="23.109375" customWidth="1"/>
    <col min="5124" max="5124" width="8.77734375" customWidth="1"/>
    <col min="5125" max="5126" width="6.88671875" customWidth="1"/>
    <col min="5127" max="5128" width="9.109375" customWidth="1"/>
    <col min="5129" max="5129" width="7.44140625" customWidth="1"/>
    <col min="5130" max="5130" width="8.77734375" customWidth="1"/>
    <col min="5131" max="5131" width="15.44140625" customWidth="1"/>
    <col min="5377" max="5377" width="3.5546875" customWidth="1"/>
    <col min="5378" max="5378" width="11.88671875" customWidth="1"/>
    <col min="5379" max="5379" width="23.109375" customWidth="1"/>
    <col min="5380" max="5380" width="8.77734375" customWidth="1"/>
    <col min="5381" max="5382" width="6.88671875" customWidth="1"/>
    <col min="5383" max="5384" width="9.109375" customWidth="1"/>
    <col min="5385" max="5385" width="7.44140625" customWidth="1"/>
    <col min="5386" max="5386" width="8.77734375" customWidth="1"/>
    <col min="5387" max="5387" width="15.44140625" customWidth="1"/>
    <col min="5633" max="5633" width="3.5546875" customWidth="1"/>
    <col min="5634" max="5634" width="11.88671875" customWidth="1"/>
    <col min="5635" max="5635" width="23.109375" customWidth="1"/>
    <col min="5636" max="5636" width="8.77734375" customWidth="1"/>
    <col min="5637" max="5638" width="6.88671875" customWidth="1"/>
    <col min="5639" max="5640" width="9.109375" customWidth="1"/>
    <col min="5641" max="5641" width="7.44140625" customWidth="1"/>
    <col min="5642" max="5642" width="8.77734375" customWidth="1"/>
    <col min="5643" max="5643" width="15.44140625" customWidth="1"/>
    <col min="5889" max="5889" width="3.5546875" customWidth="1"/>
    <col min="5890" max="5890" width="11.88671875" customWidth="1"/>
    <col min="5891" max="5891" width="23.109375" customWidth="1"/>
    <col min="5892" max="5892" width="8.77734375" customWidth="1"/>
    <col min="5893" max="5894" width="6.88671875" customWidth="1"/>
    <col min="5895" max="5896" width="9.109375" customWidth="1"/>
    <col min="5897" max="5897" width="7.44140625" customWidth="1"/>
    <col min="5898" max="5898" width="8.77734375" customWidth="1"/>
    <col min="5899" max="5899" width="15.44140625" customWidth="1"/>
    <col min="6145" max="6145" width="3.5546875" customWidth="1"/>
    <col min="6146" max="6146" width="11.88671875" customWidth="1"/>
    <col min="6147" max="6147" width="23.109375" customWidth="1"/>
    <col min="6148" max="6148" width="8.77734375" customWidth="1"/>
    <col min="6149" max="6150" width="6.88671875" customWidth="1"/>
    <col min="6151" max="6152" width="9.109375" customWidth="1"/>
    <col min="6153" max="6153" width="7.44140625" customWidth="1"/>
    <col min="6154" max="6154" width="8.77734375" customWidth="1"/>
    <col min="6155" max="6155" width="15.44140625" customWidth="1"/>
    <col min="6401" max="6401" width="3.5546875" customWidth="1"/>
    <col min="6402" max="6402" width="11.88671875" customWidth="1"/>
    <col min="6403" max="6403" width="23.109375" customWidth="1"/>
    <col min="6404" max="6404" width="8.77734375" customWidth="1"/>
    <col min="6405" max="6406" width="6.88671875" customWidth="1"/>
    <col min="6407" max="6408" width="9.109375" customWidth="1"/>
    <col min="6409" max="6409" width="7.44140625" customWidth="1"/>
    <col min="6410" max="6410" width="8.77734375" customWidth="1"/>
    <col min="6411" max="6411" width="15.44140625" customWidth="1"/>
    <col min="6657" max="6657" width="3.5546875" customWidth="1"/>
    <col min="6658" max="6658" width="11.88671875" customWidth="1"/>
    <col min="6659" max="6659" width="23.109375" customWidth="1"/>
    <col min="6660" max="6660" width="8.77734375" customWidth="1"/>
    <col min="6661" max="6662" width="6.88671875" customWidth="1"/>
    <col min="6663" max="6664" width="9.109375" customWidth="1"/>
    <col min="6665" max="6665" width="7.44140625" customWidth="1"/>
    <col min="6666" max="6666" width="8.77734375" customWidth="1"/>
    <col min="6667" max="6667" width="15.44140625" customWidth="1"/>
    <col min="6913" max="6913" width="3.5546875" customWidth="1"/>
    <col min="6914" max="6914" width="11.88671875" customWidth="1"/>
    <col min="6915" max="6915" width="23.109375" customWidth="1"/>
    <col min="6916" max="6916" width="8.77734375" customWidth="1"/>
    <col min="6917" max="6918" width="6.88671875" customWidth="1"/>
    <col min="6919" max="6920" width="9.109375" customWidth="1"/>
    <col min="6921" max="6921" width="7.44140625" customWidth="1"/>
    <col min="6922" max="6922" width="8.77734375" customWidth="1"/>
    <col min="6923" max="6923" width="15.44140625" customWidth="1"/>
    <col min="7169" max="7169" width="3.5546875" customWidth="1"/>
    <col min="7170" max="7170" width="11.88671875" customWidth="1"/>
    <col min="7171" max="7171" width="23.109375" customWidth="1"/>
    <col min="7172" max="7172" width="8.77734375" customWidth="1"/>
    <col min="7173" max="7174" width="6.88671875" customWidth="1"/>
    <col min="7175" max="7176" width="9.109375" customWidth="1"/>
    <col min="7177" max="7177" width="7.44140625" customWidth="1"/>
    <col min="7178" max="7178" width="8.77734375" customWidth="1"/>
    <col min="7179" max="7179" width="15.44140625" customWidth="1"/>
    <col min="7425" max="7425" width="3.5546875" customWidth="1"/>
    <col min="7426" max="7426" width="11.88671875" customWidth="1"/>
    <col min="7427" max="7427" width="23.109375" customWidth="1"/>
    <col min="7428" max="7428" width="8.77734375" customWidth="1"/>
    <col min="7429" max="7430" width="6.88671875" customWidth="1"/>
    <col min="7431" max="7432" width="9.109375" customWidth="1"/>
    <col min="7433" max="7433" width="7.44140625" customWidth="1"/>
    <col min="7434" max="7434" width="8.77734375" customWidth="1"/>
    <col min="7435" max="7435" width="15.44140625" customWidth="1"/>
    <col min="7681" max="7681" width="3.5546875" customWidth="1"/>
    <col min="7682" max="7682" width="11.88671875" customWidth="1"/>
    <col min="7683" max="7683" width="23.109375" customWidth="1"/>
    <col min="7684" max="7684" width="8.77734375" customWidth="1"/>
    <col min="7685" max="7686" width="6.88671875" customWidth="1"/>
    <col min="7687" max="7688" width="9.109375" customWidth="1"/>
    <col min="7689" max="7689" width="7.44140625" customWidth="1"/>
    <col min="7690" max="7690" width="8.77734375" customWidth="1"/>
    <col min="7691" max="7691" width="15.44140625" customWidth="1"/>
    <col min="7937" max="7937" width="3.5546875" customWidth="1"/>
    <col min="7938" max="7938" width="11.88671875" customWidth="1"/>
    <col min="7939" max="7939" width="23.109375" customWidth="1"/>
    <col min="7940" max="7940" width="8.77734375" customWidth="1"/>
    <col min="7941" max="7942" width="6.88671875" customWidth="1"/>
    <col min="7943" max="7944" width="9.109375" customWidth="1"/>
    <col min="7945" max="7945" width="7.44140625" customWidth="1"/>
    <col min="7946" max="7946" width="8.77734375" customWidth="1"/>
    <col min="7947" max="7947" width="15.44140625" customWidth="1"/>
    <col min="8193" max="8193" width="3.5546875" customWidth="1"/>
    <col min="8194" max="8194" width="11.88671875" customWidth="1"/>
    <col min="8195" max="8195" width="23.109375" customWidth="1"/>
    <col min="8196" max="8196" width="8.77734375" customWidth="1"/>
    <col min="8197" max="8198" width="6.88671875" customWidth="1"/>
    <col min="8199" max="8200" width="9.109375" customWidth="1"/>
    <col min="8201" max="8201" width="7.44140625" customWidth="1"/>
    <col min="8202" max="8202" width="8.77734375" customWidth="1"/>
    <col min="8203" max="8203" width="15.44140625" customWidth="1"/>
    <col min="8449" max="8449" width="3.5546875" customWidth="1"/>
    <col min="8450" max="8450" width="11.88671875" customWidth="1"/>
    <col min="8451" max="8451" width="23.109375" customWidth="1"/>
    <col min="8452" max="8452" width="8.77734375" customWidth="1"/>
    <col min="8453" max="8454" width="6.88671875" customWidth="1"/>
    <col min="8455" max="8456" width="9.109375" customWidth="1"/>
    <col min="8457" max="8457" width="7.44140625" customWidth="1"/>
    <col min="8458" max="8458" width="8.77734375" customWidth="1"/>
    <col min="8459" max="8459" width="15.44140625" customWidth="1"/>
    <col min="8705" max="8705" width="3.5546875" customWidth="1"/>
    <col min="8706" max="8706" width="11.88671875" customWidth="1"/>
    <col min="8707" max="8707" width="23.109375" customWidth="1"/>
    <col min="8708" max="8708" width="8.77734375" customWidth="1"/>
    <col min="8709" max="8710" width="6.88671875" customWidth="1"/>
    <col min="8711" max="8712" width="9.109375" customWidth="1"/>
    <col min="8713" max="8713" width="7.44140625" customWidth="1"/>
    <col min="8714" max="8714" width="8.77734375" customWidth="1"/>
    <col min="8715" max="8715" width="15.44140625" customWidth="1"/>
    <col min="8961" max="8961" width="3.5546875" customWidth="1"/>
    <col min="8962" max="8962" width="11.88671875" customWidth="1"/>
    <col min="8963" max="8963" width="23.109375" customWidth="1"/>
    <col min="8964" max="8964" width="8.77734375" customWidth="1"/>
    <col min="8965" max="8966" width="6.88671875" customWidth="1"/>
    <col min="8967" max="8968" width="9.109375" customWidth="1"/>
    <col min="8969" max="8969" width="7.44140625" customWidth="1"/>
    <col min="8970" max="8970" width="8.77734375" customWidth="1"/>
    <col min="8971" max="8971" width="15.44140625" customWidth="1"/>
    <col min="9217" max="9217" width="3.5546875" customWidth="1"/>
    <col min="9218" max="9218" width="11.88671875" customWidth="1"/>
    <col min="9219" max="9219" width="23.109375" customWidth="1"/>
    <col min="9220" max="9220" width="8.77734375" customWidth="1"/>
    <col min="9221" max="9222" width="6.88671875" customWidth="1"/>
    <col min="9223" max="9224" width="9.109375" customWidth="1"/>
    <col min="9225" max="9225" width="7.44140625" customWidth="1"/>
    <col min="9226" max="9226" width="8.77734375" customWidth="1"/>
    <col min="9227" max="9227" width="15.44140625" customWidth="1"/>
    <col min="9473" max="9473" width="3.5546875" customWidth="1"/>
    <col min="9474" max="9474" width="11.88671875" customWidth="1"/>
    <col min="9475" max="9475" width="23.109375" customWidth="1"/>
    <col min="9476" max="9476" width="8.77734375" customWidth="1"/>
    <col min="9477" max="9478" width="6.88671875" customWidth="1"/>
    <col min="9479" max="9480" width="9.109375" customWidth="1"/>
    <col min="9481" max="9481" width="7.44140625" customWidth="1"/>
    <col min="9482" max="9482" width="8.77734375" customWidth="1"/>
    <col min="9483" max="9483" width="15.44140625" customWidth="1"/>
    <col min="9729" max="9729" width="3.5546875" customWidth="1"/>
    <col min="9730" max="9730" width="11.88671875" customWidth="1"/>
    <col min="9731" max="9731" width="23.109375" customWidth="1"/>
    <col min="9732" max="9732" width="8.77734375" customWidth="1"/>
    <col min="9733" max="9734" width="6.88671875" customWidth="1"/>
    <col min="9735" max="9736" width="9.109375" customWidth="1"/>
    <col min="9737" max="9737" width="7.44140625" customWidth="1"/>
    <col min="9738" max="9738" width="8.77734375" customWidth="1"/>
    <col min="9739" max="9739" width="15.44140625" customWidth="1"/>
    <col min="9985" max="9985" width="3.5546875" customWidth="1"/>
    <col min="9986" max="9986" width="11.88671875" customWidth="1"/>
    <col min="9987" max="9987" width="23.109375" customWidth="1"/>
    <col min="9988" max="9988" width="8.77734375" customWidth="1"/>
    <col min="9989" max="9990" width="6.88671875" customWidth="1"/>
    <col min="9991" max="9992" width="9.109375" customWidth="1"/>
    <col min="9993" max="9993" width="7.44140625" customWidth="1"/>
    <col min="9994" max="9994" width="8.77734375" customWidth="1"/>
    <col min="9995" max="9995" width="15.44140625" customWidth="1"/>
    <col min="10241" max="10241" width="3.5546875" customWidth="1"/>
    <col min="10242" max="10242" width="11.88671875" customWidth="1"/>
    <col min="10243" max="10243" width="23.109375" customWidth="1"/>
    <col min="10244" max="10244" width="8.77734375" customWidth="1"/>
    <col min="10245" max="10246" width="6.88671875" customWidth="1"/>
    <col min="10247" max="10248" width="9.109375" customWidth="1"/>
    <col min="10249" max="10249" width="7.44140625" customWidth="1"/>
    <col min="10250" max="10250" width="8.77734375" customWidth="1"/>
    <col min="10251" max="10251" width="15.44140625" customWidth="1"/>
    <col min="10497" max="10497" width="3.5546875" customWidth="1"/>
    <col min="10498" max="10498" width="11.88671875" customWidth="1"/>
    <col min="10499" max="10499" width="23.109375" customWidth="1"/>
    <col min="10500" max="10500" width="8.77734375" customWidth="1"/>
    <col min="10501" max="10502" width="6.88671875" customWidth="1"/>
    <col min="10503" max="10504" width="9.109375" customWidth="1"/>
    <col min="10505" max="10505" width="7.44140625" customWidth="1"/>
    <col min="10506" max="10506" width="8.77734375" customWidth="1"/>
    <col min="10507" max="10507" width="15.44140625" customWidth="1"/>
    <col min="10753" max="10753" width="3.5546875" customWidth="1"/>
    <col min="10754" max="10754" width="11.88671875" customWidth="1"/>
    <col min="10755" max="10755" width="23.109375" customWidth="1"/>
    <col min="10756" max="10756" width="8.77734375" customWidth="1"/>
    <col min="10757" max="10758" width="6.88671875" customWidth="1"/>
    <col min="10759" max="10760" width="9.109375" customWidth="1"/>
    <col min="10761" max="10761" width="7.44140625" customWidth="1"/>
    <col min="10762" max="10762" width="8.77734375" customWidth="1"/>
    <col min="10763" max="10763" width="15.44140625" customWidth="1"/>
    <col min="11009" max="11009" width="3.5546875" customWidth="1"/>
    <col min="11010" max="11010" width="11.88671875" customWidth="1"/>
    <col min="11011" max="11011" width="23.109375" customWidth="1"/>
    <col min="11012" max="11012" width="8.77734375" customWidth="1"/>
    <col min="11013" max="11014" width="6.88671875" customWidth="1"/>
    <col min="11015" max="11016" width="9.109375" customWidth="1"/>
    <col min="11017" max="11017" width="7.44140625" customWidth="1"/>
    <col min="11018" max="11018" width="8.77734375" customWidth="1"/>
    <col min="11019" max="11019" width="15.44140625" customWidth="1"/>
    <col min="11265" max="11265" width="3.5546875" customWidth="1"/>
    <col min="11266" max="11266" width="11.88671875" customWidth="1"/>
    <col min="11267" max="11267" width="23.109375" customWidth="1"/>
    <col min="11268" max="11268" width="8.77734375" customWidth="1"/>
    <col min="11269" max="11270" width="6.88671875" customWidth="1"/>
    <col min="11271" max="11272" width="9.109375" customWidth="1"/>
    <col min="11273" max="11273" width="7.44140625" customWidth="1"/>
    <col min="11274" max="11274" width="8.77734375" customWidth="1"/>
    <col min="11275" max="11275" width="15.44140625" customWidth="1"/>
    <col min="11521" max="11521" width="3.5546875" customWidth="1"/>
    <col min="11522" max="11522" width="11.88671875" customWidth="1"/>
    <col min="11523" max="11523" width="23.109375" customWidth="1"/>
    <col min="11524" max="11524" width="8.77734375" customWidth="1"/>
    <col min="11525" max="11526" width="6.88671875" customWidth="1"/>
    <col min="11527" max="11528" width="9.109375" customWidth="1"/>
    <col min="11529" max="11529" width="7.44140625" customWidth="1"/>
    <col min="11530" max="11530" width="8.77734375" customWidth="1"/>
    <col min="11531" max="11531" width="15.44140625" customWidth="1"/>
    <col min="11777" max="11777" width="3.5546875" customWidth="1"/>
    <col min="11778" max="11778" width="11.88671875" customWidth="1"/>
    <col min="11779" max="11779" width="23.109375" customWidth="1"/>
    <col min="11780" max="11780" width="8.77734375" customWidth="1"/>
    <col min="11781" max="11782" width="6.88671875" customWidth="1"/>
    <col min="11783" max="11784" width="9.109375" customWidth="1"/>
    <col min="11785" max="11785" width="7.44140625" customWidth="1"/>
    <col min="11786" max="11786" width="8.77734375" customWidth="1"/>
    <col min="11787" max="11787" width="15.44140625" customWidth="1"/>
    <col min="12033" max="12033" width="3.5546875" customWidth="1"/>
    <col min="12034" max="12034" width="11.88671875" customWidth="1"/>
    <col min="12035" max="12035" width="23.109375" customWidth="1"/>
    <col min="12036" max="12036" width="8.77734375" customWidth="1"/>
    <col min="12037" max="12038" width="6.88671875" customWidth="1"/>
    <col min="12039" max="12040" width="9.109375" customWidth="1"/>
    <col min="12041" max="12041" width="7.44140625" customWidth="1"/>
    <col min="12042" max="12042" width="8.77734375" customWidth="1"/>
    <col min="12043" max="12043" width="15.44140625" customWidth="1"/>
    <col min="12289" max="12289" width="3.5546875" customWidth="1"/>
    <col min="12290" max="12290" width="11.88671875" customWidth="1"/>
    <col min="12291" max="12291" width="23.109375" customWidth="1"/>
    <col min="12292" max="12292" width="8.77734375" customWidth="1"/>
    <col min="12293" max="12294" width="6.88671875" customWidth="1"/>
    <col min="12295" max="12296" width="9.109375" customWidth="1"/>
    <col min="12297" max="12297" width="7.44140625" customWidth="1"/>
    <col min="12298" max="12298" width="8.77734375" customWidth="1"/>
    <col min="12299" max="12299" width="15.44140625" customWidth="1"/>
    <col min="12545" max="12545" width="3.5546875" customWidth="1"/>
    <col min="12546" max="12546" width="11.88671875" customWidth="1"/>
    <col min="12547" max="12547" width="23.109375" customWidth="1"/>
    <col min="12548" max="12548" width="8.77734375" customWidth="1"/>
    <col min="12549" max="12550" width="6.88671875" customWidth="1"/>
    <col min="12551" max="12552" width="9.109375" customWidth="1"/>
    <col min="12553" max="12553" width="7.44140625" customWidth="1"/>
    <col min="12554" max="12554" width="8.77734375" customWidth="1"/>
    <col min="12555" max="12555" width="15.44140625" customWidth="1"/>
    <col min="12801" max="12801" width="3.5546875" customWidth="1"/>
    <col min="12802" max="12802" width="11.88671875" customWidth="1"/>
    <col min="12803" max="12803" width="23.109375" customWidth="1"/>
    <col min="12804" max="12804" width="8.77734375" customWidth="1"/>
    <col min="12805" max="12806" width="6.88671875" customWidth="1"/>
    <col min="12807" max="12808" width="9.109375" customWidth="1"/>
    <col min="12809" max="12809" width="7.44140625" customWidth="1"/>
    <col min="12810" max="12810" width="8.77734375" customWidth="1"/>
    <col min="12811" max="12811" width="15.44140625" customWidth="1"/>
    <col min="13057" max="13057" width="3.5546875" customWidth="1"/>
    <col min="13058" max="13058" width="11.88671875" customWidth="1"/>
    <col min="13059" max="13059" width="23.109375" customWidth="1"/>
    <col min="13060" max="13060" width="8.77734375" customWidth="1"/>
    <col min="13061" max="13062" width="6.88671875" customWidth="1"/>
    <col min="13063" max="13064" width="9.109375" customWidth="1"/>
    <col min="13065" max="13065" width="7.44140625" customWidth="1"/>
    <col min="13066" max="13066" width="8.77734375" customWidth="1"/>
    <col min="13067" max="13067" width="15.44140625" customWidth="1"/>
    <col min="13313" max="13313" width="3.5546875" customWidth="1"/>
    <col min="13314" max="13314" width="11.88671875" customWidth="1"/>
    <col min="13315" max="13315" width="23.109375" customWidth="1"/>
    <col min="13316" max="13316" width="8.77734375" customWidth="1"/>
    <col min="13317" max="13318" width="6.88671875" customWidth="1"/>
    <col min="13319" max="13320" width="9.109375" customWidth="1"/>
    <col min="13321" max="13321" width="7.44140625" customWidth="1"/>
    <col min="13322" max="13322" width="8.77734375" customWidth="1"/>
    <col min="13323" max="13323" width="15.44140625" customWidth="1"/>
    <col min="13569" max="13569" width="3.5546875" customWidth="1"/>
    <col min="13570" max="13570" width="11.88671875" customWidth="1"/>
    <col min="13571" max="13571" width="23.109375" customWidth="1"/>
    <col min="13572" max="13572" width="8.77734375" customWidth="1"/>
    <col min="13573" max="13574" width="6.88671875" customWidth="1"/>
    <col min="13575" max="13576" width="9.109375" customWidth="1"/>
    <col min="13577" max="13577" width="7.44140625" customWidth="1"/>
    <col min="13578" max="13578" width="8.77734375" customWidth="1"/>
    <col min="13579" max="13579" width="15.44140625" customWidth="1"/>
    <col min="13825" max="13825" width="3.5546875" customWidth="1"/>
    <col min="13826" max="13826" width="11.88671875" customWidth="1"/>
    <col min="13827" max="13827" width="23.109375" customWidth="1"/>
    <col min="13828" max="13828" width="8.77734375" customWidth="1"/>
    <col min="13829" max="13830" width="6.88671875" customWidth="1"/>
    <col min="13831" max="13832" width="9.109375" customWidth="1"/>
    <col min="13833" max="13833" width="7.44140625" customWidth="1"/>
    <col min="13834" max="13834" width="8.77734375" customWidth="1"/>
    <col min="13835" max="13835" width="15.44140625" customWidth="1"/>
    <col min="14081" max="14081" width="3.5546875" customWidth="1"/>
    <col min="14082" max="14082" width="11.88671875" customWidth="1"/>
    <col min="14083" max="14083" width="23.109375" customWidth="1"/>
    <col min="14084" max="14084" width="8.77734375" customWidth="1"/>
    <col min="14085" max="14086" width="6.88671875" customWidth="1"/>
    <col min="14087" max="14088" width="9.109375" customWidth="1"/>
    <col min="14089" max="14089" width="7.44140625" customWidth="1"/>
    <col min="14090" max="14090" width="8.77734375" customWidth="1"/>
    <col min="14091" max="14091" width="15.44140625" customWidth="1"/>
    <col min="14337" max="14337" width="3.5546875" customWidth="1"/>
    <col min="14338" max="14338" width="11.88671875" customWidth="1"/>
    <col min="14339" max="14339" width="23.109375" customWidth="1"/>
    <col min="14340" max="14340" width="8.77734375" customWidth="1"/>
    <col min="14341" max="14342" width="6.88671875" customWidth="1"/>
    <col min="14343" max="14344" width="9.109375" customWidth="1"/>
    <col min="14345" max="14345" width="7.44140625" customWidth="1"/>
    <col min="14346" max="14346" width="8.77734375" customWidth="1"/>
    <col min="14347" max="14347" width="15.44140625" customWidth="1"/>
    <col min="14593" max="14593" width="3.5546875" customWidth="1"/>
    <col min="14594" max="14594" width="11.88671875" customWidth="1"/>
    <col min="14595" max="14595" width="23.109375" customWidth="1"/>
    <col min="14596" max="14596" width="8.77734375" customWidth="1"/>
    <col min="14597" max="14598" width="6.88671875" customWidth="1"/>
    <col min="14599" max="14600" width="9.109375" customWidth="1"/>
    <col min="14601" max="14601" width="7.44140625" customWidth="1"/>
    <col min="14602" max="14602" width="8.77734375" customWidth="1"/>
    <col min="14603" max="14603" width="15.44140625" customWidth="1"/>
    <col min="14849" max="14849" width="3.5546875" customWidth="1"/>
    <col min="14850" max="14850" width="11.88671875" customWidth="1"/>
    <col min="14851" max="14851" width="23.109375" customWidth="1"/>
    <col min="14852" max="14852" width="8.77734375" customWidth="1"/>
    <col min="14853" max="14854" width="6.88671875" customWidth="1"/>
    <col min="14855" max="14856" width="9.109375" customWidth="1"/>
    <col min="14857" max="14857" width="7.44140625" customWidth="1"/>
    <col min="14858" max="14858" width="8.77734375" customWidth="1"/>
    <col min="14859" max="14859" width="15.44140625" customWidth="1"/>
    <col min="15105" max="15105" width="3.5546875" customWidth="1"/>
    <col min="15106" max="15106" width="11.88671875" customWidth="1"/>
    <col min="15107" max="15107" width="23.109375" customWidth="1"/>
    <col min="15108" max="15108" width="8.77734375" customWidth="1"/>
    <col min="15109" max="15110" width="6.88671875" customWidth="1"/>
    <col min="15111" max="15112" width="9.109375" customWidth="1"/>
    <col min="15113" max="15113" width="7.44140625" customWidth="1"/>
    <col min="15114" max="15114" width="8.77734375" customWidth="1"/>
    <col min="15115" max="15115" width="15.44140625" customWidth="1"/>
    <col min="15361" max="15361" width="3.5546875" customWidth="1"/>
    <col min="15362" max="15362" width="11.88671875" customWidth="1"/>
    <col min="15363" max="15363" width="23.109375" customWidth="1"/>
    <col min="15364" max="15364" width="8.77734375" customWidth="1"/>
    <col min="15365" max="15366" width="6.88671875" customWidth="1"/>
    <col min="15367" max="15368" width="9.109375" customWidth="1"/>
    <col min="15369" max="15369" width="7.44140625" customWidth="1"/>
    <col min="15370" max="15370" width="8.77734375" customWidth="1"/>
    <col min="15371" max="15371" width="15.44140625" customWidth="1"/>
    <col min="15617" max="15617" width="3.5546875" customWidth="1"/>
    <col min="15618" max="15618" width="11.88671875" customWidth="1"/>
    <col min="15619" max="15619" width="23.109375" customWidth="1"/>
    <col min="15620" max="15620" width="8.77734375" customWidth="1"/>
    <col min="15621" max="15622" width="6.88671875" customWidth="1"/>
    <col min="15623" max="15624" width="9.109375" customWidth="1"/>
    <col min="15625" max="15625" width="7.44140625" customWidth="1"/>
    <col min="15626" max="15626" width="8.77734375" customWidth="1"/>
    <col min="15627" max="15627" width="15.44140625" customWidth="1"/>
    <col min="15873" max="15873" width="3.5546875" customWidth="1"/>
    <col min="15874" max="15874" width="11.88671875" customWidth="1"/>
    <col min="15875" max="15875" width="23.109375" customWidth="1"/>
    <col min="15876" max="15876" width="8.77734375" customWidth="1"/>
    <col min="15877" max="15878" width="6.88671875" customWidth="1"/>
    <col min="15879" max="15880" width="9.109375" customWidth="1"/>
    <col min="15881" max="15881" width="7.44140625" customWidth="1"/>
    <col min="15882" max="15882" width="8.77734375" customWidth="1"/>
    <col min="15883" max="15883" width="15.44140625" customWidth="1"/>
    <col min="16129" max="16129" width="3.5546875" customWidth="1"/>
    <col min="16130" max="16130" width="11.88671875" customWidth="1"/>
    <col min="16131" max="16131" width="23.109375" customWidth="1"/>
    <col min="16132" max="16132" width="8.77734375" customWidth="1"/>
    <col min="16133" max="16134" width="6.88671875" customWidth="1"/>
    <col min="16135" max="16136" width="9.109375" customWidth="1"/>
    <col min="16137" max="16137" width="7.44140625" customWidth="1"/>
    <col min="16138" max="16138" width="8.77734375" customWidth="1"/>
    <col min="16139" max="16139" width="15.44140625" customWidth="1"/>
  </cols>
  <sheetData>
    <row r="1" spans="1:11" ht="28.5" customHeight="1" thickBot="1">
      <c r="A1" s="50" t="s">
        <v>1979</v>
      </c>
      <c r="B1" s="51"/>
      <c r="C1" s="51"/>
      <c r="D1" s="51"/>
      <c r="E1" s="51"/>
      <c r="F1" s="51"/>
      <c r="G1" s="51"/>
      <c r="H1" s="51"/>
      <c r="I1" s="51"/>
    </row>
    <row r="2" spans="1:11" ht="25.5" customHeight="1" thickTop="1">
      <c r="A2" s="19" t="s">
        <v>2</v>
      </c>
      <c r="B2" s="19" t="s">
        <v>3</v>
      </c>
      <c r="C2" s="19" t="s">
        <v>4</v>
      </c>
      <c r="D2" s="19" t="s">
        <v>5</v>
      </c>
      <c r="E2" s="19" t="s">
        <v>6</v>
      </c>
      <c r="F2" s="19" t="s">
        <v>7</v>
      </c>
      <c r="G2" s="19" t="s">
        <v>8</v>
      </c>
      <c r="H2" s="19" t="s">
        <v>372</v>
      </c>
      <c r="I2" s="1" t="s">
        <v>9</v>
      </c>
      <c r="J2" s="1" t="s">
        <v>10</v>
      </c>
      <c r="K2" s="1" t="s">
        <v>11</v>
      </c>
    </row>
    <row r="3" spans="1:11">
      <c r="A3" s="20">
        <v>422</v>
      </c>
      <c r="B3" s="20" t="s">
        <v>1007</v>
      </c>
      <c r="C3" s="20" t="s">
        <v>1008</v>
      </c>
      <c r="D3" s="21">
        <v>37576</v>
      </c>
      <c r="E3" s="20" t="s">
        <v>14</v>
      </c>
      <c r="F3" s="20"/>
      <c r="G3" s="20" t="s">
        <v>1009</v>
      </c>
      <c r="H3" s="20" t="s">
        <v>988</v>
      </c>
      <c r="I3" s="2" t="s">
        <v>52</v>
      </c>
      <c r="J3" s="2"/>
      <c r="K3" s="2" t="s">
        <v>53</v>
      </c>
    </row>
    <row r="4" spans="1:11">
      <c r="A4" s="20">
        <f>+MAX($A$2:A3)+1</f>
        <v>423</v>
      </c>
      <c r="B4" s="20" t="s">
        <v>1010</v>
      </c>
      <c r="C4" s="20" t="s">
        <v>1011</v>
      </c>
      <c r="D4" s="21">
        <v>37384</v>
      </c>
      <c r="E4" s="20" t="s">
        <v>14</v>
      </c>
      <c r="F4" s="20"/>
      <c r="G4" s="20" t="s">
        <v>1012</v>
      </c>
      <c r="H4" s="20" t="s">
        <v>988</v>
      </c>
      <c r="I4" s="2" t="s">
        <v>24</v>
      </c>
      <c r="J4" s="2"/>
      <c r="K4" s="2" t="s">
        <v>53</v>
      </c>
    </row>
    <row r="5" spans="1:11">
      <c r="A5" s="20">
        <f>+MAX($A$2:A4)+1</f>
        <v>424</v>
      </c>
      <c r="B5" s="20" t="s">
        <v>1013</v>
      </c>
      <c r="C5" s="20" t="s">
        <v>1014</v>
      </c>
      <c r="D5" s="21">
        <v>37517</v>
      </c>
      <c r="E5" s="20" t="s">
        <v>14</v>
      </c>
      <c r="F5" s="20"/>
      <c r="G5" s="20" t="s">
        <v>1015</v>
      </c>
      <c r="H5" s="20" t="s">
        <v>988</v>
      </c>
      <c r="I5" s="2" t="s">
        <v>52</v>
      </c>
      <c r="J5" s="2"/>
      <c r="K5" s="2" t="s">
        <v>17</v>
      </c>
    </row>
    <row r="6" spans="1:11">
      <c r="A6" s="20">
        <f>+MAX($A$2:A5)+1</f>
        <v>425</v>
      </c>
      <c r="B6" s="20" t="s">
        <v>1016</v>
      </c>
      <c r="C6" s="20" t="s">
        <v>1017</v>
      </c>
      <c r="D6" s="21">
        <v>37447</v>
      </c>
      <c r="E6" s="20" t="s">
        <v>14</v>
      </c>
      <c r="F6" s="20"/>
      <c r="G6" s="20" t="s">
        <v>1018</v>
      </c>
      <c r="H6" s="20" t="s">
        <v>988</v>
      </c>
      <c r="I6" s="2" t="s">
        <v>28</v>
      </c>
      <c r="J6" s="2"/>
      <c r="K6" s="2" t="s">
        <v>17</v>
      </c>
    </row>
    <row r="7" spans="1:11">
      <c r="A7" s="20">
        <f>+MAX($A$2:A6)+1</f>
        <v>426</v>
      </c>
      <c r="B7" s="20" t="s">
        <v>1019</v>
      </c>
      <c r="C7" s="20" t="s">
        <v>1020</v>
      </c>
      <c r="D7" s="21">
        <v>37519</v>
      </c>
      <c r="E7" s="20" t="s">
        <v>14</v>
      </c>
      <c r="F7" s="20"/>
      <c r="G7" s="20" t="s">
        <v>1021</v>
      </c>
      <c r="H7" s="20" t="s">
        <v>988</v>
      </c>
      <c r="I7" s="2" t="s">
        <v>52</v>
      </c>
      <c r="J7" s="2"/>
      <c r="K7" s="2" t="s">
        <v>53</v>
      </c>
    </row>
    <row r="8" spans="1:11">
      <c r="A8" s="20">
        <f>+MAX($A$2:A7)+1</f>
        <v>427</v>
      </c>
      <c r="B8" s="20" t="s">
        <v>1022</v>
      </c>
      <c r="C8" s="20" t="s">
        <v>1023</v>
      </c>
      <c r="D8" s="21">
        <v>37391</v>
      </c>
      <c r="E8" s="20" t="s">
        <v>14</v>
      </c>
      <c r="F8" s="20"/>
      <c r="G8" s="20" t="s">
        <v>1024</v>
      </c>
      <c r="H8" s="20" t="s">
        <v>988</v>
      </c>
      <c r="I8" s="2" t="s">
        <v>24</v>
      </c>
      <c r="J8" s="2"/>
      <c r="K8" s="2" t="s">
        <v>17</v>
      </c>
    </row>
    <row r="9" spans="1:11">
      <c r="A9" s="20">
        <f>+MAX($A$2:A8)+1</f>
        <v>428</v>
      </c>
      <c r="B9" s="20" t="s">
        <v>1025</v>
      </c>
      <c r="C9" s="20" t="s">
        <v>1026</v>
      </c>
      <c r="D9" s="21">
        <v>37231</v>
      </c>
      <c r="E9" s="20" t="s">
        <v>14</v>
      </c>
      <c r="F9" s="20"/>
      <c r="G9" s="20" t="s">
        <v>1027</v>
      </c>
      <c r="H9" s="20" t="s">
        <v>988</v>
      </c>
      <c r="I9" s="2" t="s">
        <v>52</v>
      </c>
      <c r="J9" s="2"/>
      <c r="K9" s="2" t="s">
        <v>17</v>
      </c>
    </row>
    <row r="10" spans="1:11">
      <c r="A10" s="20">
        <f>+MAX($A$2:A9)+1</f>
        <v>429</v>
      </c>
      <c r="B10" s="20" t="s">
        <v>1028</v>
      </c>
      <c r="C10" s="20" t="s">
        <v>1029</v>
      </c>
      <c r="D10" s="21">
        <v>36652</v>
      </c>
      <c r="E10" s="20" t="s">
        <v>14</v>
      </c>
      <c r="F10" s="20"/>
      <c r="G10" s="20" t="s">
        <v>1030</v>
      </c>
      <c r="H10" s="20" t="s">
        <v>988</v>
      </c>
      <c r="I10" s="2" t="s">
        <v>52</v>
      </c>
      <c r="J10" s="2"/>
      <c r="K10" s="2" t="s">
        <v>53</v>
      </c>
    </row>
    <row r="11" spans="1:11">
      <c r="A11" s="20">
        <f>+MAX($A$2:A10)+1</f>
        <v>430</v>
      </c>
      <c r="B11" s="20" t="s">
        <v>1031</v>
      </c>
      <c r="C11" s="20" t="s">
        <v>1032</v>
      </c>
      <c r="D11" s="21">
        <v>37139</v>
      </c>
      <c r="E11" s="20" t="s">
        <v>14</v>
      </c>
      <c r="F11" s="20"/>
      <c r="G11" s="20" t="s">
        <v>1033</v>
      </c>
      <c r="H11" s="20" t="s">
        <v>988</v>
      </c>
      <c r="I11" s="2" t="s">
        <v>24</v>
      </c>
      <c r="J11" s="2"/>
      <c r="K11" s="2" t="s">
        <v>53</v>
      </c>
    </row>
    <row r="12" spans="1:11">
      <c r="A12" s="20">
        <f>+MAX($A$2:A11)+1</f>
        <v>431</v>
      </c>
      <c r="B12" s="20" t="s">
        <v>1034</v>
      </c>
      <c r="C12" s="20" t="s">
        <v>1035</v>
      </c>
      <c r="D12" s="21">
        <v>37391</v>
      </c>
      <c r="E12" s="20" t="s">
        <v>14</v>
      </c>
      <c r="F12" s="20"/>
      <c r="G12" s="20" t="s">
        <v>1036</v>
      </c>
      <c r="H12" s="20" t="s">
        <v>988</v>
      </c>
      <c r="I12" s="2" t="s">
        <v>24</v>
      </c>
      <c r="J12" s="2"/>
      <c r="K12" s="2" t="s">
        <v>17</v>
      </c>
    </row>
    <row r="13" spans="1:11">
      <c r="A13" s="20">
        <f>+MAX($A$2:A12)+1</f>
        <v>432</v>
      </c>
      <c r="B13" s="20" t="s">
        <v>1037</v>
      </c>
      <c r="C13" s="20" t="s">
        <v>1038</v>
      </c>
      <c r="D13" s="21">
        <v>37480</v>
      </c>
      <c r="E13" s="20" t="s">
        <v>14</v>
      </c>
      <c r="F13" s="20"/>
      <c r="G13" s="20" t="s">
        <v>1039</v>
      </c>
      <c r="H13" s="20" t="s">
        <v>988</v>
      </c>
      <c r="I13" s="2" t="s">
        <v>24</v>
      </c>
      <c r="J13" s="2"/>
      <c r="K13" s="2" t="s">
        <v>17</v>
      </c>
    </row>
    <row r="14" spans="1:11">
      <c r="A14" s="20">
        <f>+MAX($A$2:A13)+1</f>
        <v>433</v>
      </c>
      <c r="B14" s="20" t="s">
        <v>1040</v>
      </c>
      <c r="C14" s="20" t="s">
        <v>258</v>
      </c>
      <c r="D14" s="21">
        <v>37343</v>
      </c>
      <c r="E14" s="20" t="s">
        <v>14</v>
      </c>
      <c r="F14" s="20"/>
      <c r="G14" s="20" t="s">
        <v>1041</v>
      </c>
      <c r="H14" s="20" t="s">
        <v>988</v>
      </c>
      <c r="I14" s="2" t="s">
        <v>52</v>
      </c>
      <c r="J14" s="2"/>
      <c r="K14" s="2" t="s">
        <v>17</v>
      </c>
    </row>
    <row r="15" spans="1:11">
      <c r="A15" s="20">
        <f>+MAX($A$2:A14)+1</f>
        <v>434</v>
      </c>
      <c r="B15" s="20" t="s">
        <v>1042</v>
      </c>
      <c r="C15" s="20" t="s">
        <v>1043</v>
      </c>
      <c r="D15" s="21">
        <v>37496</v>
      </c>
      <c r="E15" s="20" t="s">
        <v>14</v>
      </c>
      <c r="F15" s="20"/>
      <c r="G15" s="20" t="s">
        <v>1044</v>
      </c>
      <c r="H15" s="20" t="s">
        <v>988</v>
      </c>
      <c r="I15" s="2" t="s">
        <v>52</v>
      </c>
      <c r="J15" s="2"/>
      <c r="K15" s="2" t="s">
        <v>17</v>
      </c>
    </row>
    <row r="16" spans="1:11">
      <c r="A16" s="20">
        <f>+MAX($A$2:A15)+1</f>
        <v>435</v>
      </c>
      <c r="B16" s="20" t="s">
        <v>1045</v>
      </c>
      <c r="C16" s="20" t="s">
        <v>1046</v>
      </c>
      <c r="D16" s="21">
        <v>37538</v>
      </c>
      <c r="E16" s="20" t="s">
        <v>14</v>
      </c>
      <c r="F16" s="20"/>
      <c r="G16" s="20" t="s">
        <v>1047</v>
      </c>
      <c r="H16" s="20" t="s">
        <v>988</v>
      </c>
      <c r="I16" s="2" t="s">
        <v>52</v>
      </c>
      <c r="J16" s="2"/>
      <c r="K16" s="2" t="s">
        <v>17</v>
      </c>
    </row>
    <row r="17" spans="1:11">
      <c r="A17" s="20">
        <f>+MAX($A$2:A16)+1</f>
        <v>436</v>
      </c>
      <c r="B17" s="20" t="s">
        <v>1048</v>
      </c>
      <c r="C17" s="20" t="s">
        <v>1049</v>
      </c>
      <c r="D17" s="21">
        <v>37537</v>
      </c>
      <c r="E17" s="20" t="s">
        <v>14</v>
      </c>
      <c r="F17" s="20"/>
      <c r="G17" s="20" t="s">
        <v>1050</v>
      </c>
      <c r="H17" s="20" t="s">
        <v>988</v>
      </c>
      <c r="I17" s="2" t="s">
        <v>52</v>
      </c>
      <c r="J17" s="2"/>
      <c r="K17" s="2" t="s">
        <v>17</v>
      </c>
    </row>
    <row r="18" spans="1:11">
      <c r="A18" s="20">
        <f>+MAX($A$2:A17)+1</f>
        <v>437</v>
      </c>
      <c r="B18" s="20" t="s">
        <v>1051</v>
      </c>
      <c r="C18" s="20" t="s">
        <v>486</v>
      </c>
      <c r="D18" s="21">
        <v>37594</v>
      </c>
      <c r="E18" s="20" t="s">
        <v>14</v>
      </c>
      <c r="F18" s="20"/>
      <c r="G18" s="20" t="s">
        <v>1052</v>
      </c>
      <c r="H18" s="20" t="s">
        <v>988</v>
      </c>
      <c r="I18" s="2" t="s">
        <v>28</v>
      </c>
      <c r="J18" s="2"/>
      <c r="K18" s="2" t="s">
        <v>17</v>
      </c>
    </row>
    <row r="19" spans="1:11">
      <c r="A19" s="20">
        <f>+MAX($A$2:A18)+1</f>
        <v>438</v>
      </c>
      <c r="B19" s="20" t="s">
        <v>1053</v>
      </c>
      <c r="C19" s="20" t="s">
        <v>1054</v>
      </c>
      <c r="D19" s="21">
        <v>37268</v>
      </c>
      <c r="E19" s="20" t="s">
        <v>14</v>
      </c>
      <c r="F19" s="20"/>
      <c r="G19" s="20" t="s">
        <v>1055</v>
      </c>
      <c r="H19" s="20" t="s">
        <v>988</v>
      </c>
      <c r="I19" s="2" t="s">
        <v>32</v>
      </c>
      <c r="J19" s="2"/>
      <c r="K19" s="2" t="s">
        <v>17</v>
      </c>
    </row>
    <row r="20" spans="1:11">
      <c r="A20" s="20">
        <f>+MAX($A$2:A19)+1</f>
        <v>439</v>
      </c>
      <c r="B20" s="20" t="s">
        <v>1056</v>
      </c>
      <c r="C20" s="20" t="s">
        <v>1057</v>
      </c>
      <c r="D20" s="21">
        <v>37456</v>
      </c>
      <c r="E20" s="20" t="s">
        <v>14</v>
      </c>
      <c r="F20" s="20"/>
      <c r="G20" s="20" t="s">
        <v>1058</v>
      </c>
      <c r="H20" s="20" t="s">
        <v>988</v>
      </c>
      <c r="I20" s="2" t="s">
        <v>16</v>
      </c>
      <c r="J20" s="2"/>
      <c r="K20" s="2" t="s">
        <v>53</v>
      </c>
    </row>
    <row r="21" spans="1:11">
      <c r="A21" s="20">
        <f>+MAX($A$2:A20)+1</f>
        <v>440</v>
      </c>
      <c r="B21" s="20" t="s">
        <v>1059</v>
      </c>
      <c r="C21" s="20" t="s">
        <v>1060</v>
      </c>
      <c r="D21" s="21">
        <v>37420</v>
      </c>
      <c r="E21" s="20" t="s">
        <v>14</v>
      </c>
      <c r="F21" s="20"/>
      <c r="G21" s="20" t="s">
        <v>1061</v>
      </c>
      <c r="H21" s="20" t="s">
        <v>988</v>
      </c>
      <c r="I21" s="2" t="s">
        <v>28</v>
      </c>
      <c r="J21" s="2"/>
      <c r="K21" s="2" t="s">
        <v>17</v>
      </c>
    </row>
    <row r="22" spans="1:11">
      <c r="A22" s="20">
        <f>+MAX($A$2:A21)+1</f>
        <v>441</v>
      </c>
      <c r="B22" s="20" t="s">
        <v>1062</v>
      </c>
      <c r="C22" s="20" t="s">
        <v>1063</v>
      </c>
      <c r="D22" s="21">
        <v>37513</v>
      </c>
      <c r="E22" s="20" t="s">
        <v>14</v>
      </c>
      <c r="F22" s="20"/>
      <c r="G22" s="20" t="s">
        <v>1064</v>
      </c>
      <c r="H22" s="20" t="s">
        <v>988</v>
      </c>
      <c r="I22" s="2" t="s">
        <v>28</v>
      </c>
      <c r="J22" s="2"/>
      <c r="K22" s="2" t="s">
        <v>17</v>
      </c>
    </row>
    <row r="23" spans="1:11">
      <c r="A23" s="20">
        <f>+MAX($A$2:A22)+1</f>
        <v>442</v>
      </c>
      <c r="B23" s="20" t="s">
        <v>1065</v>
      </c>
      <c r="C23" s="20" t="s">
        <v>1066</v>
      </c>
      <c r="D23" s="21">
        <v>37568</v>
      </c>
      <c r="E23" s="20" t="s">
        <v>14</v>
      </c>
      <c r="F23" s="20"/>
      <c r="G23" s="20" t="s">
        <v>1067</v>
      </c>
      <c r="H23" s="20" t="s">
        <v>988</v>
      </c>
      <c r="I23" s="2" t="s">
        <v>52</v>
      </c>
      <c r="J23" s="2"/>
      <c r="K23" s="2" t="s">
        <v>17</v>
      </c>
    </row>
    <row r="24" spans="1:11">
      <c r="A24" s="20">
        <f>+MAX($A$2:A23)+1</f>
        <v>443</v>
      </c>
      <c r="B24" s="20" t="s">
        <v>1068</v>
      </c>
      <c r="C24" s="20" t="s">
        <v>1069</v>
      </c>
      <c r="D24" s="21">
        <v>37290</v>
      </c>
      <c r="E24" s="20" t="s">
        <v>14</v>
      </c>
      <c r="F24" s="20"/>
      <c r="G24" s="20" t="s">
        <v>1070</v>
      </c>
      <c r="H24" s="20" t="s">
        <v>988</v>
      </c>
      <c r="I24" s="2" t="s">
        <v>52</v>
      </c>
      <c r="J24" s="2"/>
      <c r="K24" s="2" t="s">
        <v>17</v>
      </c>
    </row>
    <row r="25" spans="1:11">
      <c r="A25" s="20">
        <f>+MAX($A$2:A24)+1</f>
        <v>444</v>
      </c>
      <c r="B25" s="20" t="s">
        <v>1071</v>
      </c>
      <c r="C25" s="20" t="s">
        <v>1072</v>
      </c>
      <c r="D25" s="21">
        <v>37292</v>
      </c>
      <c r="E25" s="20" t="s">
        <v>14</v>
      </c>
      <c r="F25" s="20"/>
      <c r="G25" s="20" t="s">
        <v>1073</v>
      </c>
      <c r="H25" s="20" t="s">
        <v>988</v>
      </c>
      <c r="I25" s="2" t="s">
        <v>28</v>
      </c>
      <c r="J25" s="2"/>
      <c r="K25" s="2" t="s">
        <v>17</v>
      </c>
    </row>
    <row r="26" spans="1:11">
      <c r="A26" s="20">
        <f>+MAX($A$2:A25)+1</f>
        <v>445</v>
      </c>
      <c r="B26" s="20" t="s">
        <v>1248</v>
      </c>
      <c r="C26" s="20" t="s">
        <v>1249</v>
      </c>
      <c r="D26" s="21">
        <v>37505</v>
      </c>
      <c r="E26" s="20" t="s">
        <v>14</v>
      </c>
      <c r="F26" s="20"/>
      <c r="G26" s="20" t="s">
        <v>1250</v>
      </c>
      <c r="H26" s="20" t="s">
        <v>1352</v>
      </c>
      <c r="I26" s="2" t="s">
        <v>52</v>
      </c>
      <c r="J26" s="2"/>
      <c r="K26" s="2" t="s">
        <v>17</v>
      </c>
    </row>
    <row r="27" spans="1:11">
      <c r="A27" s="20">
        <f>+MAX($A$2:A26)+1</f>
        <v>446</v>
      </c>
      <c r="B27" s="20" t="s">
        <v>1254</v>
      </c>
      <c r="C27" s="20" t="s">
        <v>503</v>
      </c>
      <c r="D27" s="21">
        <v>37335</v>
      </c>
      <c r="E27" s="20" t="s">
        <v>14</v>
      </c>
      <c r="F27" s="20"/>
      <c r="G27" s="20" t="s">
        <v>1255</v>
      </c>
      <c r="H27" s="20" t="s">
        <v>1352</v>
      </c>
      <c r="I27" s="2" t="s">
        <v>16</v>
      </c>
      <c r="J27" s="2"/>
      <c r="K27" s="2" t="s">
        <v>17</v>
      </c>
    </row>
    <row r="28" spans="1:11">
      <c r="A28" s="20">
        <f>+MAX($A$2:A27)+1</f>
        <v>447</v>
      </c>
      <c r="B28" s="20" t="s">
        <v>1268</v>
      </c>
      <c r="C28" s="20" t="s">
        <v>1269</v>
      </c>
      <c r="D28" s="21">
        <v>37535</v>
      </c>
      <c r="E28" s="20" t="s">
        <v>14</v>
      </c>
      <c r="F28" s="20"/>
      <c r="G28" s="20" t="s">
        <v>1270</v>
      </c>
      <c r="H28" s="20" t="s">
        <v>1352</v>
      </c>
      <c r="I28" s="2" t="s">
        <v>24</v>
      </c>
      <c r="J28" s="2"/>
      <c r="K28" s="2" t="s">
        <v>53</v>
      </c>
    </row>
    <row r="29" spans="1:11">
      <c r="A29" s="20">
        <f>+MAX($A$2:A28)+1</f>
        <v>448</v>
      </c>
      <c r="B29" s="20" t="s">
        <v>1271</v>
      </c>
      <c r="C29" s="20" t="s">
        <v>1272</v>
      </c>
      <c r="D29" s="21">
        <v>37568</v>
      </c>
      <c r="E29" s="20" t="s">
        <v>14</v>
      </c>
      <c r="F29" s="20"/>
      <c r="G29" s="20" t="s">
        <v>1273</v>
      </c>
      <c r="H29" s="20" t="s">
        <v>1352</v>
      </c>
      <c r="I29" s="2" t="s">
        <v>28</v>
      </c>
      <c r="J29" s="2"/>
      <c r="K29" s="2" t="s">
        <v>53</v>
      </c>
    </row>
    <row r="30" spans="1:11">
      <c r="A30" s="20">
        <f>+MAX($A$2:A29)+1</f>
        <v>449</v>
      </c>
      <c r="B30" s="20" t="s">
        <v>1289</v>
      </c>
      <c r="C30" s="20" t="s">
        <v>1290</v>
      </c>
      <c r="D30" s="21">
        <v>37580</v>
      </c>
      <c r="E30" s="20" t="s">
        <v>14</v>
      </c>
      <c r="F30" s="20" t="s">
        <v>1291</v>
      </c>
      <c r="G30" s="20" t="s">
        <v>1292</v>
      </c>
      <c r="H30" s="20" t="s">
        <v>1352</v>
      </c>
      <c r="I30" s="2" t="s">
        <v>24</v>
      </c>
      <c r="J30" s="2"/>
      <c r="K30" s="2" t="s">
        <v>53</v>
      </c>
    </row>
    <row r="31" spans="1:11">
      <c r="A31" s="20">
        <f>+MAX($A$2:A30)+1</f>
        <v>450</v>
      </c>
      <c r="B31" s="20" t="s">
        <v>1356</v>
      </c>
      <c r="C31" s="20" t="s">
        <v>1357</v>
      </c>
      <c r="D31" s="21">
        <v>37411</v>
      </c>
      <c r="E31" s="20" t="s">
        <v>14</v>
      </c>
      <c r="F31" s="20"/>
      <c r="G31" s="20" t="s">
        <v>1358</v>
      </c>
      <c r="H31" s="20" t="s">
        <v>1459</v>
      </c>
      <c r="I31" s="2" t="s">
        <v>32</v>
      </c>
      <c r="J31" s="2"/>
      <c r="K31" s="2" t="s">
        <v>53</v>
      </c>
    </row>
    <row r="32" spans="1:11">
      <c r="A32" s="20">
        <f>+MAX($A$2:A31)+1</f>
        <v>451</v>
      </c>
      <c r="B32" s="20" t="s">
        <v>1424</v>
      </c>
      <c r="C32" s="20" t="s">
        <v>351</v>
      </c>
      <c r="D32" s="21">
        <v>37398</v>
      </c>
      <c r="E32" s="20" t="s">
        <v>14</v>
      </c>
      <c r="F32" s="20"/>
      <c r="G32" s="20" t="s">
        <v>1425</v>
      </c>
      <c r="H32" s="20" t="s">
        <v>1459</v>
      </c>
      <c r="I32" s="2" t="s">
        <v>24</v>
      </c>
      <c r="J32" s="2"/>
      <c r="K32" s="2" t="s">
        <v>17</v>
      </c>
    </row>
    <row r="33" spans="1:11">
      <c r="A33" s="20">
        <f>+MAX($A$2:A32)+1</f>
        <v>452</v>
      </c>
      <c r="B33" s="20" t="s">
        <v>1447</v>
      </c>
      <c r="C33" s="20" t="s">
        <v>1448</v>
      </c>
      <c r="D33" s="21">
        <v>36752</v>
      </c>
      <c r="E33" s="20" t="s">
        <v>14</v>
      </c>
      <c r="F33" s="20"/>
      <c r="G33" s="20" t="s">
        <v>1449</v>
      </c>
      <c r="H33" s="20" t="s">
        <v>1459</v>
      </c>
      <c r="I33" s="2" t="s">
        <v>28</v>
      </c>
      <c r="J33" s="2"/>
      <c r="K33" s="2" t="s">
        <v>17</v>
      </c>
    </row>
    <row r="34" spans="1:11">
      <c r="A34" s="20">
        <f>+MAX($A$2:A33)+1</f>
        <v>453</v>
      </c>
      <c r="B34" s="20" t="s">
        <v>1453</v>
      </c>
      <c r="C34" s="20" t="s">
        <v>1454</v>
      </c>
      <c r="D34" s="21">
        <v>37360</v>
      </c>
      <c r="E34" s="20" t="s">
        <v>14</v>
      </c>
      <c r="F34" s="20"/>
      <c r="G34" s="20" t="s">
        <v>1455</v>
      </c>
      <c r="H34" s="20" t="s">
        <v>1459</v>
      </c>
      <c r="I34" s="2" t="s">
        <v>24</v>
      </c>
      <c r="J34" s="2"/>
      <c r="K34" s="2" t="s">
        <v>53</v>
      </c>
    </row>
    <row r="35" spans="1:11">
      <c r="A35" s="20">
        <f>+MAX($A$2:A34)+1</f>
        <v>454</v>
      </c>
      <c r="B35" s="20" t="s">
        <v>1074</v>
      </c>
      <c r="C35" s="20" t="s">
        <v>1075</v>
      </c>
      <c r="D35" s="21">
        <v>37488</v>
      </c>
      <c r="E35" s="20" t="s">
        <v>14</v>
      </c>
      <c r="F35" s="20"/>
      <c r="G35" s="20" t="s">
        <v>1076</v>
      </c>
      <c r="H35" s="20" t="s">
        <v>1089</v>
      </c>
      <c r="I35" s="2" t="s">
        <v>24</v>
      </c>
      <c r="J35" s="2"/>
      <c r="K35" s="2" t="s">
        <v>17</v>
      </c>
    </row>
    <row r="36" spans="1:11">
      <c r="A36" s="20">
        <f>+MAX($A$2:A35)+1</f>
        <v>455</v>
      </c>
      <c r="B36" s="20" t="s">
        <v>1077</v>
      </c>
      <c r="C36" s="20" t="s">
        <v>1078</v>
      </c>
      <c r="D36" s="21">
        <v>37319</v>
      </c>
      <c r="E36" s="20" t="s">
        <v>14</v>
      </c>
      <c r="F36" s="20"/>
      <c r="G36" s="20" t="s">
        <v>1079</v>
      </c>
      <c r="H36" s="20" t="s">
        <v>1089</v>
      </c>
      <c r="I36" s="2" t="s">
        <v>52</v>
      </c>
      <c r="J36" s="2"/>
      <c r="K36" s="2" t="s">
        <v>53</v>
      </c>
    </row>
    <row r="37" spans="1:11">
      <c r="A37" s="20">
        <f>+MAX($A$2:A36)+1</f>
        <v>456</v>
      </c>
      <c r="B37" s="20" t="s">
        <v>1080</v>
      </c>
      <c r="C37" s="20" t="s">
        <v>1081</v>
      </c>
      <c r="D37" s="21">
        <v>36434</v>
      </c>
      <c r="E37" s="20" t="s">
        <v>14</v>
      </c>
      <c r="F37" s="20"/>
      <c r="G37" s="20" t="s">
        <v>1082</v>
      </c>
      <c r="H37" s="20" t="s">
        <v>1089</v>
      </c>
      <c r="I37" s="2" t="s">
        <v>24</v>
      </c>
      <c r="J37" s="2"/>
      <c r="K37" s="2" t="s">
        <v>53</v>
      </c>
    </row>
    <row r="38" spans="1:11">
      <c r="A38" s="20">
        <f>+MAX($A$2:A37)+1</f>
        <v>457</v>
      </c>
      <c r="B38" s="20" t="s">
        <v>1083</v>
      </c>
      <c r="C38" s="20" t="s">
        <v>1084</v>
      </c>
      <c r="D38" s="21">
        <v>37455</v>
      </c>
      <c r="E38" s="20" t="s">
        <v>14</v>
      </c>
      <c r="F38" s="20"/>
      <c r="G38" s="20" t="s">
        <v>1085</v>
      </c>
      <c r="H38" s="20" t="s">
        <v>1089</v>
      </c>
      <c r="I38" s="2" t="s">
        <v>52</v>
      </c>
      <c r="J38" s="2"/>
      <c r="K38" s="2" t="s">
        <v>53</v>
      </c>
    </row>
    <row r="39" spans="1:11">
      <c r="A39" s="20">
        <f>+MAX($A$2:A38)+1</f>
        <v>458</v>
      </c>
      <c r="B39" s="20" t="s">
        <v>1185</v>
      </c>
      <c r="C39" s="20" t="s">
        <v>1186</v>
      </c>
      <c r="D39" s="21">
        <v>37424</v>
      </c>
      <c r="E39" s="20" t="s">
        <v>14</v>
      </c>
      <c r="F39" s="20"/>
      <c r="G39" s="20" t="s">
        <v>1187</v>
      </c>
      <c r="H39" s="20" t="s">
        <v>1247</v>
      </c>
      <c r="I39" s="2" t="s">
        <v>16</v>
      </c>
      <c r="J39" s="2"/>
      <c r="K39" s="2" t="s">
        <v>53</v>
      </c>
    </row>
    <row r="40" spans="1:11">
      <c r="A40" s="20">
        <f>+MAX($A$2:A39)+1</f>
        <v>459</v>
      </c>
      <c r="B40" s="20" t="s">
        <v>1188</v>
      </c>
      <c r="C40" s="20" t="s">
        <v>1189</v>
      </c>
      <c r="D40" s="21">
        <v>37499</v>
      </c>
      <c r="E40" s="20" t="s">
        <v>14</v>
      </c>
      <c r="F40" s="20"/>
      <c r="G40" s="20" t="s">
        <v>1190</v>
      </c>
      <c r="H40" s="20" t="s">
        <v>1247</v>
      </c>
      <c r="I40" s="2" t="s">
        <v>16</v>
      </c>
      <c r="J40" s="2"/>
      <c r="K40" s="2" t="s">
        <v>17</v>
      </c>
    </row>
    <row r="41" spans="1:11">
      <c r="A41" s="20">
        <f>+MAX($A$2:A40)+1</f>
        <v>460</v>
      </c>
      <c r="B41" s="20" t="s">
        <v>1191</v>
      </c>
      <c r="C41" s="20" t="s">
        <v>1192</v>
      </c>
      <c r="D41" s="21">
        <v>37589</v>
      </c>
      <c r="E41" s="20" t="s">
        <v>14</v>
      </c>
      <c r="F41" s="20"/>
      <c r="G41" s="20" t="s">
        <v>1193</v>
      </c>
      <c r="H41" s="20" t="s">
        <v>1247</v>
      </c>
      <c r="I41" s="2" t="s">
        <v>32</v>
      </c>
      <c r="J41" s="2"/>
      <c r="K41" s="2" t="s">
        <v>53</v>
      </c>
    </row>
    <row r="42" spans="1:11">
      <c r="A42" s="20">
        <f>+MAX($A$2:A41)+1</f>
        <v>461</v>
      </c>
      <c r="B42" s="20" t="s">
        <v>1194</v>
      </c>
      <c r="C42" s="20" t="s">
        <v>1195</v>
      </c>
      <c r="D42" s="21">
        <v>37560</v>
      </c>
      <c r="E42" s="20" t="s">
        <v>14</v>
      </c>
      <c r="F42" s="20"/>
      <c r="G42" s="20" t="s">
        <v>1196</v>
      </c>
      <c r="H42" s="20" t="s">
        <v>1247</v>
      </c>
      <c r="I42" s="2" t="s">
        <v>24</v>
      </c>
      <c r="J42" s="2"/>
      <c r="K42" s="2" t="s">
        <v>17</v>
      </c>
    </row>
    <row r="43" spans="1:11">
      <c r="A43" s="20">
        <f>+MAX($A$2:A42)+1</f>
        <v>462</v>
      </c>
      <c r="B43" s="20" t="s">
        <v>1197</v>
      </c>
      <c r="C43" s="20" t="s">
        <v>1198</v>
      </c>
      <c r="D43" s="21">
        <v>37488</v>
      </c>
      <c r="E43" s="20" t="s">
        <v>14</v>
      </c>
      <c r="F43" s="20"/>
      <c r="G43" s="20" t="s">
        <v>1199</v>
      </c>
      <c r="H43" s="20" t="s">
        <v>1247</v>
      </c>
      <c r="I43" s="2" t="s">
        <v>52</v>
      </c>
      <c r="J43" s="2"/>
      <c r="K43" s="2" t="s">
        <v>53</v>
      </c>
    </row>
    <row r="44" spans="1:11">
      <c r="A44" s="20">
        <f>+MAX($A$2:A43)+1</f>
        <v>463</v>
      </c>
      <c r="B44" s="20" t="s">
        <v>1200</v>
      </c>
      <c r="C44" s="20" t="s">
        <v>1201</v>
      </c>
      <c r="D44" s="21">
        <v>37575</v>
      </c>
      <c r="E44" s="20" t="s">
        <v>14</v>
      </c>
      <c r="F44" s="20"/>
      <c r="G44" s="20" t="s">
        <v>1202</v>
      </c>
      <c r="H44" s="20" t="s">
        <v>1247</v>
      </c>
      <c r="I44" s="2" t="s">
        <v>16</v>
      </c>
      <c r="J44" s="2"/>
      <c r="K44" s="2" t="s">
        <v>17</v>
      </c>
    </row>
    <row r="45" spans="1:11">
      <c r="A45" s="20">
        <f>+MAX($A$2:A44)+1</f>
        <v>464</v>
      </c>
      <c r="B45" s="20" t="s">
        <v>1203</v>
      </c>
      <c r="C45" s="20" t="s">
        <v>1204</v>
      </c>
      <c r="D45" s="21">
        <v>37509</v>
      </c>
      <c r="E45" s="20" t="s">
        <v>14</v>
      </c>
      <c r="F45" s="20"/>
      <c r="G45" s="20" t="s">
        <v>1205</v>
      </c>
      <c r="H45" s="20" t="s">
        <v>1247</v>
      </c>
      <c r="I45" s="2" t="s">
        <v>24</v>
      </c>
      <c r="J45" s="2"/>
      <c r="K45" s="2" t="s">
        <v>17</v>
      </c>
    </row>
  </sheetData>
  <mergeCells count="1">
    <mergeCell ref="A1:I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sheetPr>
    <tabColor rgb="FF92D050"/>
  </sheetPr>
  <dimension ref="A1:K46"/>
  <sheetViews>
    <sheetView workbookViewId="0">
      <selection sqref="A1:XFD1"/>
    </sheetView>
  </sheetViews>
  <sheetFormatPr defaultRowHeight="18.75"/>
  <cols>
    <col min="1" max="1" width="4" bestFit="1" customWidth="1"/>
    <col min="2" max="2" width="11.88671875" customWidth="1"/>
    <col min="3" max="3" width="23.109375" customWidth="1"/>
    <col min="4" max="4" width="12.6640625" customWidth="1"/>
    <col min="5" max="5" width="6.88671875" customWidth="1"/>
    <col min="6" max="6" width="6.88671875" hidden="1" customWidth="1"/>
    <col min="7" max="8" width="9.109375" customWidth="1"/>
    <col min="9" max="9" width="7.44140625" hidden="1" customWidth="1"/>
    <col min="10" max="10" width="8.77734375" hidden="1" customWidth="1"/>
    <col min="11" max="11" width="15.44140625" hidden="1" customWidth="1"/>
    <col min="257" max="257" width="3.5546875" customWidth="1"/>
    <col min="258" max="258" width="11.88671875" customWidth="1"/>
    <col min="259" max="259" width="23.109375" customWidth="1"/>
    <col min="260" max="260" width="8.77734375" customWidth="1"/>
    <col min="261" max="262" width="6.88671875" customWidth="1"/>
    <col min="263" max="264" width="9.109375" customWidth="1"/>
    <col min="265" max="265" width="7.44140625" customWidth="1"/>
    <col min="266" max="266" width="8.77734375" customWidth="1"/>
    <col min="267" max="267" width="15.44140625" customWidth="1"/>
    <col min="513" max="513" width="3.5546875" customWidth="1"/>
    <col min="514" max="514" width="11.88671875" customWidth="1"/>
    <col min="515" max="515" width="23.109375" customWidth="1"/>
    <col min="516" max="516" width="8.77734375" customWidth="1"/>
    <col min="517" max="518" width="6.88671875" customWidth="1"/>
    <col min="519" max="520" width="9.109375" customWidth="1"/>
    <col min="521" max="521" width="7.44140625" customWidth="1"/>
    <col min="522" max="522" width="8.77734375" customWidth="1"/>
    <col min="523" max="523" width="15.44140625" customWidth="1"/>
    <col min="769" max="769" width="3.5546875" customWidth="1"/>
    <col min="770" max="770" width="11.88671875" customWidth="1"/>
    <col min="771" max="771" width="23.109375" customWidth="1"/>
    <col min="772" max="772" width="8.77734375" customWidth="1"/>
    <col min="773" max="774" width="6.88671875" customWidth="1"/>
    <col min="775" max="776" width="9.109375" customWidth="1"/>
    <col min="777" max="777" width="7.44140625" customWidth="1"/>
    <col min="778" max="778" width="8.77734375" customWidth="1"/>
    <col min="779" max="779" width="15.44140625" customWidth="1"/>
    <col min="1025" max="1025" width="3.5546875" customWidth="1"/>
    <col min="1026" max="1026" width="11.88671875" customWidth="1"/>
    <col min="1027" max="1027" width="23.109375" customWidth="1"/>
    <col min="1028" max="1028" width="8.77734375" customWidth="1"/>
    <col min="1029" max="1030" width="6.88671875" customWidth="1"/>
    <col min="1031" max="1032" width="9.109375" customWidth="1"/>
    <col min="1033" max="1033" width="7.44140625" customWidth="1"/>
    <col min="1034" max="1034" width="8.77734375" customWidth="1"/>
    <col min="1035" max="1035" width="15.44140625" customWidth="1"/>
    <col min="1281" max="1281" width="3.5546875" customWidth="1"/>
    <col min="1282" max="1282" width="11.88671875" customWidth="1"/>
    <col min="1283" max="1283" width="23.109375" customWidth="1"/>
    <col min="1284" max="1284" width="8.77734375" customWidth="1"/>
    <col min="1285" max="1286" width="6.88671875" customWidth="1"/>
    <col min="1287" max="1288" width="9.109375" customWidth="1"/>
    <col min="1289" max="1289" width="7.44140625" customWidth="1"/>
    <col min="1290" max="1290" width="8.77734375" customWidth="1"/>
    <col min="1291" max="1291" width="15.44140625" customWidth="1"/>
    <col min="1537" max="1537" width="3.5546875" customWidth="1"/>
    <col min="1538" max="1538" width="11.88671875" customWidth="1"/>
    <col min="1539" max="1539" width="23.109375" customWidth="1"/>
    <col min="1540" max="1540" width="8.77734375" customWidth="1"/>
    <col min="1541" max="1542" width="6.88671875" customWidth="1"/>
    <col min="1543" max="1544" width="9.109375" customWidth="1"/>
    <col min="1545" max="1545" width="7.44140625" customWidth="1"/>
    <col min="1546" max="1546" width="8.77734375" customWidth="1"/>
    <col min="1547" max="1547" width="15.44140625" customWidth="1"/>
    <col min="1793" max="1793" width="3.5546875" customWidth="1"/>
    <col min="1794" max="1794" width="11.88671875" customWidth="1"/>
    <col min="1795" max="1795" width="23.109375" customWidth="1"/>
    <col min="1796" max="1796" width="8.77734375" customWidth="1"/>
    <col min="1797" max="1798" width="6.88671875" customWidth="1"/>
    <col min="1799" max="1800" width="9.109375" customWidth="1"/>
    <col min="1801" max="1801" width="7.44140625" customWidth="1"/>
    <col min="1802" max="1802" width="8.77734375" customWidth="1"/>
    <col min="1803" max="1803" width="15.44140625" customWidth="1"/>
    <col min="2049" max="2049" width="3.5546875" customWidth="1"/>
    <col min="2050" max="2050" width="11.88671875" customWidth="1"/>
    <col min="2051" max="2051" width="23.109375" customWidth="1"/>
    <col min="2052" max="2052" width="8.77734375" customWidth="1"/>
    <col min="2053" max="2054" width="6.88671875" customWidth="1"/>
    <col min="2055" max="2056" width="9.109375" customWidth="1"/>
    <col min="2057" max="2057" width="7.44140625" customWidth="1"/>
    <col min="2058" max="2058" width="8.77734375" customWidth="1"/>
    <col min="2059" max="2059" width="15.44140625" customWidth="1"/>
    <col min="2305" max="2305" width="3.5546875" customWidth="1"/>
    <col min="2306" max="2306" width="11.88671875" customWidth="1"/>
    <col min="2307" max="2307" width="23.109375" customWidth="1"/>
    <col min="2308" max="2308" width="8.77734375" customWidth="1"/>
    <col min="2309" max="2310" width="6.88671875" customWidth="1"/>
    <col min="2311" max="2312" width="9.109375" customWidth="1"/>
    <col min="2313" max="2313" width="7.44140625" customWidth="1"/>
    <col min="2314" max="2314" width="8.77734375" customWidth="1"/>
    <col min="2315" max="2315" width="15.44140625" customWidth="1"/>
    <col min="2561" max="2561" width="3.5546875" customWidth="1"/>
    <col min="2562" max="2562" width="11.88671875" customWidth="1"/>
    <col min="2563" max="2563" width="23.109375" customWidth="1"/>
    <col min="2564" max="2564" width="8.77734375" customWidth="1"/>
    <col min="2565" max="2566" width="6.88671875" customWidth="1"/>
    <col min="2567" max="2568" width="9.109375" customWidth="1"/>
    <col min="2569" max="2569" width="7.44140625" customWidth="1"/>
    <col min="2570" max="2570" width="8.77734375" customWidth="1"/>
    <col min="2571" max="2571" width="15.44140625" customWidth="1"/>
    <col min="2817" max="2817" width="3.5546875" customWidth="1"/>
    <col min="2818" max="2818" width="11.88671875" customWidth="1"/>
    <col min="2819" max="2819" width="23.109375" customWidth="1"/>
    <col min="2820" max="2820" width="8.77734375" customWidth="1"/>
    <col min="2821" max="2822" width="6.88671875" customWidth="1"/>
    <col min="2823" max="2824" width="9.109375" customWidth="1"/>
    <col min="2825" max="2825" width="7.44140625" customWidth="1"/>
    <col min="2826" max="2826" width="8.77734375" customWidth="1"/>
    <col min="2827" max="2827" width="15.44140625" customWidth="1"/>
    <col min="3073" max="3073" width="3.5546875" customWidth="1"/>
    <col min="3074" max="3074" width="11.88671875" customWidth="1"/>
    <col min="3075" max="3075" width="23.109375" customWidth="1"/>
    <col min="3076" max="3076" width="8.77734375" customWidth="1"/>
    <col min="3077" max="3078" width="6.88671875" customWidth="1"/>
    <col min="3079" max="3080" width="9.109375" customWidth="1"/>
    <col min="3081" max="3081" width="7.44140625" customWidth="1"/>
    <col min="3082" max="3082" width="8.77734375" customWidth="1"/>
    <col min="3083" max="3083" width="15.44140625" customWidth="1"/>
    <col min="3329" max="3329" width="3.5546875" customWidth="1"/>
    <col min="3330" max="3330" width="11.88671875" customWidth="1"/>
    <col min="3331" max="3331" width="23.109375" customWidth="1"/>
    <col min="3332" max="3332" width="8.77734375" customWidth="1"/>
    <col min="3333" max="3334" width="6.88671875" customWidth="1"/>
    <col min="3335" max="3336" width="9.109375" customWidth="1"/>
    <col min="3337" max="3337" width="7.44140625" customWidth="1"/>
    <col min="3338" max="3338" width="8.77734375" customWidth="1"/>
    <col min="3339" max="3339" width="15.44140625" customWidth="1"/>
    <col min="3585" max="3585" width="3.5546875" customWidth="1"/>
    <col min="3586" max="3586" width="11.88671875" customWidth="1"/>
    <col min="3587" max="3587" width="23.109375" customWidth="1"/>
    <col min="3588" max="3588" width="8.77734375" customWidth="1"/>
    <col min="3589" max="3590" width="6.88671875" customWidth="1"/>
    <col min="3591" max="3592" width="9.109375" customWidth="1"/>
    <col min="3593" max="3593" width="7.44140625" customWidth="1"/>
    <col min="3594" max="3594" width="8.77734375" customWidth="1"/>
    <col min="3595" max="3595" width="15.44140625" customWidth="1"/>
    <col min="3841" max="3841" width="3.5546875" customWidth="1"/>
    <col min="3842" max="3842" width="11.88671875" customWidth="1"/>
    <col min="3843" max="3843" width="23.109375" customWidth="1"/>
    <col min="3844" max="3844" width="8.77734375" customWidth="1"/>
    <col min="3845" max="3846" width="6.88671875" customWidth="1"/>
    <col min="3847" max="3848" width="9.109375" customWidth="1"/>
    <col min="3849" max="3849" width="7.44140625" customWidth="1"/>
    <col min="3850" max="3850" width="8.77734375" customWidth="1"/>
    <col min="3851" max="3851" width="15.44140625" customWidth="1"/>
    <col min="4097" max="4097" width="3.5546875" customWidth="1"/>
    <col min="4098" max="4098" width="11.88671875" customWidth="1"/>
    <col min="4099" max="4099" width="23.109375" customWidth="1"/>
    <col min="4100" max="4100" width="8.77734375" customWidth="1"/>
    <col min="4101" max="4102" width="6.88671875" customWidth="1"/>
    <col min="4103" max="4104" width="9.109375" customWidth="1"/>
    <col min="4105" max="4105" width="7.44140625" customWidth="1"/>
    <col min="4106" max="4106" width="8.77734375" customWidth="1"/>
    <col min="4107" max="4107" width="15.44140625" customWidth="1"/>
    <col min="4353" max="4353" width="3.5546875" customWidth="1"/>
    <col min="4354" max="4354" width="11.88671875" customWidth="1"/>
    <col min="4355" max="4355" width="23.109375" customWidth="1"/>
    <col min="4356" max="4356" width="8.77734375" customWidth="1"/>
    <col min="4357" max="4358" width="6.88671875" customWidth="1"/>
    <col min="4359" max="4360" width="9.109375" customWidth="1"/>
    <col min="4361" max="4361" width="7.44140625" customWidth="1"/>
    <col min="4362" max="4362" width="8.77734375" customWidth="1"/>
    <col min="4363" max="4363" width="15.44140625" customWidth="1"/>
    <col min="4609" max="4609" width="3.5546875" customWidth="1"/>
    <col min="4610" max="4610" width="11.88671875" customWidth="1"/>
    <col min="4611" max="4611" width="23.109375" customWidth="1"/>
    <col min="4612" max="4612" width="8.77734375" customWidth="1"/>
    <col min="4613" max="4614" width="6.88671875" customWidth="1"/>
    <col min="4615" max="4616" width="9.109375" customWidth="1"/>
    <col min="4617" max="4617" width="7.44140625" customWidth="1"/>
    <col min="4618" max="4618" width="8.77734375" customWidth="1"/>
    <col min="4619" max="4619" width="15.44140625" customWidth="1"/>
    <col min="4865" max="4865" width="3.5546875" customWidth="1"/>
    <col min="4866" max="4866" width="11.88671875" customWidth="1"/>
    <col min="4867" max="4867" width="23.109375" customWidth="1"/>
    <col min="4868" max="4868" width="8.77734375" customWidth="1"/>
    <col min="4869" max="4870" width="6.88671875" customWidth="1"/>
    <col min="4871" max="4872" width="9.109375" customWidth="1"/>
    <col min="4873" max="4873" width="7.44140625" customWidth="1"/>
    <col min="4874" max="4874" width="8.77734375" customWidth="1"/>
    <col min="4875" max="4875" width="15.44140625" customWidth="1"/>
    <col min="5121" max="5121" width="3.5546875" customWidth="1"/>
    <col min="5122" max="5122" width="11.88671875" customWidth="1"/>
    <col min="5123" max="5123" width="23.109375" customWidth="1"/>
    <col min="5124" max="5124" width="8.77734375" customWidth="1"/>
    <col min="5125" max="5126" width="6.88671875" customWidth="1"/>
    <col min="5127" max="5128" width="9.109375" customWidth="1"/>
    <col min="5129" max="5129" width="7.44140625" customWidth="1"/>
    <col min="5130" max="5130" width="8.77734375" customWidth="1"/>
    <col min="5131" max="5131" width="15.44140625" customWidth="1"/>
    <col min="5377" max="5377" width="3.5546875" customWidth="1"/>
    <col min="5378" max="5378" width="11.88671875" customWidth="1"/>
    <col min="5379" max="5379" width="23.109375" customWidth="1"/>
    <col min="5380" max="5380" width="8.77734375" customWidth="1"/>
    <col min="5381" max="5382" width="6.88671875" customWidth="1"/>
    <col min="5383" max="5384" width="9.109375" customWidth="1"/>
    <col min="5385" max="5385" width="7.44140625" customWidth="1"/>
    <col min="5386" max="5386" width="8.77734375" customWidth="1"/>
    <col min="5387" max="5387" width="15.44140625" customWidth="1"/>
    <col min="5633" max="5633" width="3.5546875" customWidth="1"/>
    <col min="5634" max="5634" width="11.88671875" customWidth="1"/>
    <col min="5635" max="5635" width="23.109375" customWidth="1"/>
    <col min="5636" max="5636" width="8.77734375" customWidth="1"/>
    <col min="5637" max="5638" width="6.88671875" customWidth="1"/>
    <col min="5639" max="5640" width="9.109375" customWidth="1"/>
    <col min="5641" max="5641" width="7.44140625" customWidth="1"/>
    <col min="5642" max="5642" width="8.77734375" customWidth="1"/>
    <col min="5643" max="5643" width="15.44140625" customWidth="1"/>
    <col min="5889" max="5889" width="3.5546875" customWidth="1"/>
    <col min="5890" max="5890" width="11.88671875" customWidth="1"/>
    <col min="5891" max="5891" width="23.109375" customWidth="1"/>
    <col min="5892" max="5892" width="8.77734375" customWidth="1"/>
    <col min="5893" max="5894" width="6.88671875" customWidth="1"/>
    <col min="5895" max="5896" width="9.109375" customWidth="1"/>
    <col min="5897" max="5897" width="7.44140625" customWidth="1"/>
    <col min="5898" max="5898" width="8.77734375" customWidth="1"/>
    <col min="5899" max="5899" width="15.44140625" customWidth="1"/>
    <col min="6145" max="6145" width="3.5546875" customWidth="1"/>
    <col min="6146" max="6146" width="11.88671875" customWidth="1"/>
    <col min="6147" max="6147" width="23.109375" customWidth="1"/>
    <col min="6148" max="6148" width="8.77734375" customWidth="1"/>
    <col min="6149" max="6150" width="6.88671875" customWidth="1"/>
    <col min="6151" max="6152" width="9.109375" customWidth="1"/>
    <col min="6153" max="6153" width="7.44140625" customWidth="1"/>
    <col min="6154" max="6154" width="8.77734375" customWidth="1"/>
    <col min="6155" max="6155" width="15.44140625" customWidth="1"/>
    <col min="6401" max="6401" width="3.5546875" customWidth="1"/>
    <col min="6402" max="6402" width="11.88671875" customWidth="1"/>
    <col min="6403" max="6403" width="23.109375" customWidth="1"/>
    <col min="6404" max="6404" width="8.77734375" customWidth="1"/>
    <col min="6405" max="6406" width="6.88671875" customWidth="1"/>
    <col min="6407" max="6408" width="9.109375" customWidth="1"/>
    <col min="6409" max="6409" width="7.44140625" customWidth="1"/>
    <col min="6410" max="6410" width="8.77734375" customWidth="1"/>
    <col min="6411" max="6411" width="15.44140625" customWidth="1"/>
    <col min="6657" max="6657" width="3.5546875" customWidth="1"/>
    <col min="6658" max="6658" width="11.88671875" customWidth="1"/>
    <col min="6659" max="6659" width="23.109375" customWidth="1"/>
    <col min="6660" max="6660" width="8.77734375" customWidth="1"/>
    <col min="6661" max="6662" width="6.88671875" customWidth="1"/>
    <col min="6663" max="6664" width="9.109375" customWidth="1"/>
    <col min="6665" max="6665" width="7.44140625" customWidth="1"/>
    <col min="6666" max="6666" width="8.77734375" customWidth="1"/>
    <col min="6667" max="6667" width="15.44140625" customWidth="1"/>
    <col min="6913" max="6913" width="3.5546875" customWidth="1"/>
    <col min="6914" max="6914" width="11.88671875" customWidth="1"/>
    <col min="6915" max="6915" width="23.109375" customWidth="1"/>
    <col min="6916" max="6916" width="8.77734375" customWidth="1"/>
    <col min="6917" max="6918" width="6.88671875" customWidth="1"/>
    <col min="6919" max="6920" width="9.109375" customWidth="1"/>
    <col min="6921" max="6921" width="7.44140625" customWidth="1"/>
    <col min="6922" max="6922" width="8.77734375" customWidth="1"/>
    <col min="6923" max="6923" width="15.44140625" customWidth="1"/>
    <col min="7169" max="7169" width="3.5546875" customWidth="1"/>
    <col min="7170" max="7170" width="11.88671875" customWidth="1"/>
    <col min="7171" max="7171" width="23.109375" customWidth="1"/>
    <col min="7172" max="7172" width="8.77734375" customWidth="1"/>
    <col min="7173" max="7174" width="6.88671875" customWidth="1"/>
    <col min="7175" max="7176" width="9.109375" customWidth="1"/>
    <col min="7177" max="7177" width="7.44140625" customWidth="1"/>
    <col min="7178" max="7178" width="8.77734375" customWidth="1"/>
    <col min="7179" max="7179" width="15.44140625" customWidth="1"/>
    <col min="7425" max="7425" width="3.5546875" customWidth="1"/>
    <col min="7426" max="7426" width="11.88671875" customWidth="1"/>
    <col min="7427" max="7427" width="23.109375" customWidth="1"/>
    <col min="7428" max="7428" width="8.77734375" customWidth="1"/>
    <col min="7429" max="7430" width="6.88671875" customWidth="1"/>
    <col min="7431" max="7432" width="9.109375" customWidth="1"/>
    <col min="7433" max="7433" width="7.44140625" customWidth="1"/>
    <col min="7434" max="7434" width="8.77734375" customWidth="1"/>
    <col min="7435" max="7435" width="15.44140625" customWidth="1"/>
    <col min="7681" max="7681" width="3.5546875" customWidth="1"/>
    <col min="7682" max="7682" width="11.88671875" customWidth="1"/>
    <col min="7683" max="7683" width="23.109375" customWidth="1"/>
    <col min="7684" max="7684" width="8.77734375" customWidth="1"/>
    <col min="7685" max="7686" width="6.88671875" customWidth="1"/>
    <col min="7687" max="7688" width="9.109375" customWidth="1"/>
    <col min="7689" max="7689" width="7.44140625" customWidth="1"/>
    <col min="7690" max="7690" width="8.77734375" customWidth="1"/>
    <col min="7691" max="7691" width="15.44140625" customWidth="1"/>
    <col min="7937" max="7937" width="3.5546875" customWidth="1"/>
    <col min="7938" max="7938" width="11.88671875" customWidth="1"/>
    <col min="7939" max="7939" width="23.109375" customWidth="1"/>
    <col min="7940" max="7940" width="8.77734375" customWidth="1"/>
    <col min="7941" max="7942" width="6.88671875" customWidth="1"/>
    <col min="7943" max="7944" width="9.109375" customWidth="1"/>
    <col min="7945" max="7945" width="7.44140625" customWidth="1"/>
    <col min="7946" max="7946" width="8.77734375" customWidth="1"/>
    <col min="7947" max="7947" width="15.44140625" customWidth="1"/>
    <col min="8193" max="8193" width="3.5546875" customWidth="1"/>
    <col min="8194" max="8194" width="11.88671875" customWidth="1"/>
    <col min="8195" max="8195" width="23.109375" customWidth="1"/>
    <col min="8196" max="8196" width="8.77734375" customWidth="1"/>
    <col min="8197" max="8198" width="6.88671875" customWidth="1"/>
    <col min="8199" max="8200" width="9.109375" customWidth="1"/>
    <col min="8201" max="8201" width="7.44140625" customWidth="1"/>
    <col min="8202" max="8202" width="8.77734375" customWidth="1"/>
    <col min="8203" max="8203" width="15.44140625" customWidth="1"/>
    <col min="8449" max="8449" width="3.5546875" customWidth="1"/>
    <col min="8450" max="8450" width="11.88671875" customWidth="1"/>
    <col min="8451" max="8451" width="23.109375" customWidth="1"/>
    <col min="8452" max="8452" width="8.77734375" customWidth="1"/>
    <col min="8453" max="8454" width="6.88671875" customWidth="1"/>
    <col min="8455" max="8456" width="9.109375" customWidth="1"/>
    <col min="8457" max="8457" width="7.44140625" customWidth="1"/>
    <col min="8458" max="8458" width="8.77734375" customWidth="1"/>
    <col min="8459" max="8459" width="15.44140625" customWidth="1"/>
    <col min="8705" max="8705" width="3.5546875" customWidth="1"/>
    <col min="8706" max="8706" width="11.88671875" customWidth="1"/>
    <col min="8707" max="8707" width="23.109375" customWidth="1"/>
    <col min="8708" max="8708" width="8.77734375" customWidth="1"/>
    <col min="8709" max="8710" width="6.88671875" customWidth="1"/>
    <col min="8711" max="8712" width="9.109375" customWidth="1"/>
    <col min="8713" max="8713" width="7.44140625" customWidth="1"/>
    <col min="8714" max="8714" width="8.77734375" customWidth="1"/>
    <col min="8715" max="8715" width="15.44140625" customWidth="1"/>
    <col min="8961" max="8961" width="3.5546875" customWidth="1"/>
    <col min="8962" max="8962" width="11.88671875" customWidth="1"/>
    <col min="8963" max="8963" width="23.109375" customWidth="1"/>
    <col min="8964" max="8964" width="8.77734375" customWidth="1"/>
    <col min="8965" max="8966" width="6.88671875" customWidth="1"/>
    <col min="8967" max="8968" width="9.109375" customWidth="1"/>
    <col min="8969" max="8969" width="7.44140625" customWidth="1"/>
    <col min="8970" max="8970" width="8.77734375" customWidth="1"/>
    <col min="8971" max="8971" width="15.44140625" customWidth="1"/>
    <col min="9217" max="9217" width="3.5546875" customWidth="1"/>
    <col min="9218" max="9218" width="11.88671875" customWidth="1"/>
    <col min="9219" max="9219" width="23.109375" customWidth="1"/>
    <col min="9220" max="9220" width="8.77734375" customWidth="1"/>
    <col min="9221" max="9222" width="6.88671875" customWidth="1"/>
    <col min="9223" max="9224" width="9.109375" customWidth="1"/>
    <col min="9225" max="9225" width="7.44140625" customWidth="1"/>
    <col min="9226" max="9226" width="8.77734375" customWidth="1"/>
    <col min="9227" max="9227" width="15.44140625" customWidth="1"/>
    <col min="9473" max="9473" width="3.5546875" customWidth="1"/>
    <col min="9474" max="9474" width="11.88671875" customWidth="1"/>
    <col min="9475" max="9475" width="23.109375" customWidth="1"/>
    <col min="9476" max="9476" width="8.77734375" customWidth="1"/>
    <col min="9477" max="9478" width="6.88671875" customWidth="1"/>
    <col min="9479" max="9480" width="9.109375" customWidth="1"/>
    <col min="9481" max="9481" width="7.44140625" customWidth="1"/>
    <col min="9482" max="9482" width="8.77734375" customWidth="1"/>
    <col min="9483" max="9483" width="15.44140625" customWidth="1"/>
    <col min="9729" max="9729" width="3.5546875" customWidth="1"/>
    <col min="9730" max="9730" width="11.88671875" customWidth="1"/>
    <col min="9731" max="9731" width="23.109375" customWidth="1"/>
    <col min="9732" max="9732" width="8.77734375" customWidth="1"/>
    <col min="9733" max="9734" width="6.88671875" customWidth="1"/>
    <col min="9735" max="9736" width="9.109375" customWidth="1"/>
    <col min="9737" max="9737" width="7.44140625" customWidth="1"/>
    <col min="9738" max="9738" width="8.77734375" customWidth="1"/>
    <col min="9739" max="9739" width="15.44140625" customWidth="1"/>
    <col min="9985" max="9985" width="3.5546875" customWidth="1"/>
    <col min="9986" max="9986" width="11.88671875" customWidth="1"/>
    <col min="9987" max="9987" width="23.109375" customWidth="1"/>
    <col min="9988" max="9988" width="8.77734375" customWidth="1"/>
    <col min="9989" max="9990" width="6.88671875" customWidth="1"/>
    <col min="9991" max="9992" width="9.109375" customWidth="1"/>
    <col min="9993" max="9993" width="7.44140625" customWidth="1"/>
    <col min="9994" max="9994" width="8.77734375" customWidth="1"/>
    <col min="9995" max="9995" width="15.44140625" customWidth="1"/>
    <col min="10241" max="10241" width="3.5546875" customWidth="1"/>
    <col min="10242" max="10242" width="11.88671875" customWidth="1"/>
    <col min="10243" max="10243" width="23.109375" customWidth="1"/>
    <col min="10244" max="10244" width="8.77734375" customWidth="1"/>
    <col min="10245" max="10246" width="6.88671875" customWidth="1"/>
    <col min="10247" max="10248" width="9.109375" customWidth="1"/>
    <col min="10249" max="10249" width="7.44140625" customWidth="1"/>
    <col min="10250" max="10250" width="8.77734375" customWidth="1"/>
    <col min="10251" max="10251" width="15.44140625" customWidth="1"/>
    <col min="10497" max="10497" width="3.5546875" customWidth="1"/>
    <col min="10498" max="10498" width="11.88671875" customWidth="1"/>
    <col min="10499" max="10499" width="23.109375" customWidth="1"/>
    <col min="10500" max="10500" width="8.77734375" customWidth="1"/>
    <col min="10501" max="10502" width="6.88671875" customWidth="1"/>
    <col min="10503" max="10504" width="9.109375" customWidth="1"/>
    <col min="10505" max="10505" width="7.44140625" customWidth="1"/>
    <col min="10506" max="10506" width="8.77734375" customWidth="1"/>
    <col min="10507" max="10507" width="15.44140625" customWidth="1"/>
    <col min="10753" max="10753" width="3.5546875" customWidth="1"/>
    <col min="10754" max="10754" width="11.88671875" customWidth="1"/>
    <col min="10755" max="10755" width="23.109375" customWidth="1"/>
    <col min="10756" max="10756" width="8.77734375" customWidth="1"/>
    <col min="10757" max="10758" width="6.88671875" customWidth="1"/>
    <col min="10759" max="10760" width="9.109375" customWidth="1"/>
    <col min="10761" max="10761" width="7.44140625" customWidth="1"/>
    <col min="10762" max="10762" width="8.77734375" customWidth="1"/>
    <col min="10763" max="10763" width="15.44140625" customWidth="1"/>
    <col min="11009" max="11009" width="3.5546875" customWidth="1"/>
    <col min="11010" max="11010" width="11.88671875" customWidth="1"/>
    <col min="11011" max="11011" width="23.109375" customWidth="1"/>
    <col min="11012" max="11012" width="8.77734375" customWidth="1"/>
    <col min="11013" max="11014" width="6.88671875" customWidth="1"/>
    <col min="11015" max="11016" width="9.109375" customWidth="1"/>
    <col min="11017" max="11017" width="7.44140625" customWidth="1"/>
    <col min="11018" max="11018" width="8.77734375" customWidth="1"/>
    <col min="11019" max="11019" width="15.44140625" customWidth="1"/>
    <col min="11265" max="11265" width="3.5546875" customWidth="1"/>
    <col min="11266" max="11266" width="11.88671875" customWidth="1"/>
    <col min="11267" max="11267" width="23.109375" customWidth="1"/>
    <col min="11268" max="11268" width="8.77734375" customWidth="1"/>
    <col min="11269" max="11270" width="6.88671875" customWidth="1"/>
    <col min="11271" max="11272" width="9.109375" customWidth="1"/>
    <col min="11273" max="11273" width="7.44140625" customWidth="1"/>
    <col min="11274" max="11274" width="8.77734375" customWidth="1"/>
    <col min="11275" max="11275" width="15.44140625" customWidth="1"/>
    <col min="11521" max="11521" width="3.5546875" customWidth="1"/>
    <col min="11522" max="11522" width="11.88671875" customWidth="1"/>
    <col min="11523" max="11523" width="23.109375" customWidth="1"/>
    <col min="11524" max="11524" width="8.77734375" customWidth="1"/>
    <col min="11525" max="11526" width="6.88671875" customWidth="1"/>
    <col min="11527" max="11528" width="9.109375" customWidth="1"/>
    <col min="11529" max="11529" width="7.44140625" customWidth="1"/>
    <col min="11530" max="11530" width="8.77734375" customWidth="1"/>
    <col min="11531" max="11531" width="15.44140625" customWidth="1"/>
    <col min="11777" max="11777" width="3.5546875" customWidth="1"/>
    <col min="11778" max="11778" width="11.88671875" customWidth="1"/>
    <col min="11779" max="11779" width="23.109375" customWidth="1"/>
    <col min="11780" max="11780" width="8.77734375" customWidth="1"/>
    <col min="11781" max="11782" width="6.88671875" customWidth="1"/>
    <col min="11783" max="11784" width="9.109375" customWidth="1"/>
    <col min="11785" max="11785" width="7.44140625" customWidth="1"/>
    <col min="11786" max="11786" width="8.77734375" customWidth="1"/>
    <col min="11787" max="11787" width="15.44140625" customWidth="1"/>
    <col min="12033" max="12033" width="3.5546875" customWidth="1"/>
    <col min="12034" max="12034" width="11.88671875" customWidth="1"/>
    <col min="12035" max="12035" width="23.109375" customWidth="1"/>
    <col min="12036" max="12036" width="8.77734375" customWidth="1"/>
    <col min="12037" max="12038" width="6.88671875" customWidth="1"/>
    <col min="12039" max="12040" width="9.109375" customWidth="1"/>
    <col min="12041" max="12041" width="7.44140625" customWidth="1"/>
    <col min="12042" max="12042" width="8.77734375" customWidth="1"/>
    <col min="12043" max="12043" width="15.44140625" customWidth="1"/>
    <col min="12289" max="12289" width="3.5546875" customWidth="1"/>
    <col min="12290" max="12290" width="11.88671875" customWidth="1"/>
    <col min="12291" max="12291" width="23.109375" customWidth="1"/>
    <col min="12292" max="12292" width="8.77734375" customWidth="1"/>
    <col min="12293" max="12294" width="6.88671875" customWidth="1"/>
    <col min="12295" max="12296" width="9.109375" customWidth="1"/>
    <col min="12297" max="12297" width="7.44140625" customWidth="1"/>
    <col min="12298" max="12298" width="8.77734375" customWidth="1"/>
    <col min="12299" max="12299" width="15.44140625" customWidth="1"/>
    <col min="12545" max="12545" width="3.5546875" customWidth="1"/>
    <col min="12546" max="12546" width="11.88671875" customWidth="1"/>
    <col min="12547" max="12547" width="23.109375" customWidth="1"/>
    <col min="12548" max="12548" width="8.77734375" customWidth="1"/>
    <col min="12549" max="12550" width="6.88671875" customWidth="1"/>
    <col min="12551" max="12552" width="9.109375" customWidth="1"/>
    <col min="12553" max="12553" width="7.44140625" customWidth="1"/>
    <col min="12554" max="12554" width="8.77734375" customWidth="1"/>
    <col min="12555" max="12555" width="15.44140625" customWidth="1"/>
    <col min="12801" max="12801" width="3.5546875" customWidth="1"/>
    <col min="12802" max="12802" width="11.88671875" customWidth="1"/>
    <col min="12803" max="12803" width="23.109375" customWidth="1"/>
    <col min="12804" max="12804" width="8.77734375" customWidth="1"/>
    <col min="12805" max="12806" width="6.88671875" customWidth="1"/>
    <col min="12807" max="12808" width="9.109375" customWidth="1"/>
    <col min="12809" max="12809" width="7.44140625" customWidth="1"/>
    <col min="12810" max="12810" width="8.77734375" customWidth="1"/>
    <col min="12811" max="12811" width="15.44140625" customWidth="1"/>
    <col min="13057" max="13057" width="3.5546875" customWidth="1"/>
    <col min="13058" max="13058" width="11.88671875" customWidth="1"/>
    <col min="13059" max="13059" width="23.109375" customWidth="1"/>
    <col min="13060" max="13060" width="8.77734375" customWidth="1"/>
    <col min="13061" max="13062" width="6.88671875" customWidth="1"/>
    <col min="13063" max="13064" width="9.109375" customWidth="1"/>
    <col min="13065" max="13065" width="7.44140625" customWidth="1"/>
    <col min="13066" max="13066" width="8.77734375" customWidth="1"/>
    <col min="13067" max="13067" width="15.44140625" customWidth="1"/>
    <col min="13313" max="13313" width="3.5546875" customWidth="1"/>
    <col min="13314" max="13314" width="11.88671875" customWidth="1"/>
    <col min="13315" max="13315" width="23.109375" customWidth="1"/>
    <col min="13316" max="13316" width="8.77734375" customWidth="1"/>
    <col min="13317" max="13318" width="6.88671875" customWidth="1"/>
    <col min="13319" max="13320" width="9.109375" customWidth="1"/>
    <col min="13321" max="13321" width="7.44140625" customWidth="1"/>
    <col min="13322" max="13322" width="8.77734375" customWidth="1"/>
    <col min="13323" max="13323" width="15.44140625" customWidth="1"/>
    <col min="13569" max="13569" width="3.5546875" customWidth="1"/>
    <col min="13570" max="13570" width="11.88671875" customWidth="1"/>
    <col min="13571" max="13571" width="23.109375" customWidth="1"/>
    <col min="13572" max="13572" width="8.77734375" customWidth="1"/>
    <col min="13573" max="13574" width="6.88671875" customWidth="1"/>
    <col min="13575" max="13576" width="9.109375" customWidth="1"/>
    <col min="13577" max="13577" width="7.44140625" customWidth="1"/>
    <col min="13578" max="13578" width="8.77734375" customWidth="1"/>
    <col min="13579" max="13579" width="15.44140625" customWidth="1"/>
    <col min="13825" max="13825" width="3.5546875" customWidth="1"/>
    <col min="13826" max="13826" width="11.88671875" customWidth="1"/>
    <col min="13827" max="13827" width="23.109375" customWidth="1"/>
    <col min="13828" max="13828" width="8.77734375" customWidth="1"/>
    <col min="13829" max="13830" width="6.88671875" customWidth="1"/>
    <col min="13831" max="13832" width="9.109375" customWidth="1"/>
    <col min="13833" max="13833" width="7.44140625" customWidth="1"/>
    <col min="13834" max="13834" width="8.77734375" customWidth="1"/>
    <col min="13835" max="13835" width="15.44140625" customWidth="1"/>
    <col min="14081" max="14081" width="3.5546875" customWidth="1"/>
    <col min="14082" max="14082" width="11.88671875" customWidth="1"/>
    <col min="14083" max="14083" width="23.109375" customWidth="1"/>
    <col min="14084" max="14084" width="8.77734375" customWidth="1"/>
    <col min="14085" max="14086" width="6.88671875" customWidth="1"/>
    <col min="14087" max="14088" width="9.109375" customWidth="1"/>
    <col min="14089" max="14089" width="7.44140625" customWidth="1"/>
    <col min="14090" max="14090" width="8.77734375" customWidth="1"/>
    <col min="14091" max="14091" width="15.44140625" customWidth="1"/>
    <col min="14337" max="14337" width="3.5546875" customWidth="1"/>
    <col min="14338" max="14338" width="11.88671875" customWidth="1"/>
    <col min="14339" max="14339" width="23.109375" customWidth="1"/>
    <col min="14340" max="14340" width="8.77734375" customWidth="1"/>
    <col min="14341" max="14342" width="6.88671875" customWidth="1"/>
    <col min="14343" max="14344" width="9.109375" customWidth="1"/>
    <col min="14345" max="14345" width="7.44140625" customWidth="1"/>
    <col min="14346" max="14346" width="8.77734375" customWidth="1"/>
    <col min="14347" max="14347" width="15.44140625" customWidth="1"/>
    <col min="14593" max="14593" width="3.5546875" customWidth="1"/>
    <col min="14594" max="14594" width="11.88671875" customWidth="1"/>
    <col min="14595" max="14595" width="23.109375" customWidth="1"/>
    <col min="14596" max="14596" width="8.77734375" customWidth="1"/>
    <col min="14597" max="14598" width="6.88671875" customWidth="1"/>
    <col min="14599" max="14600" width="9.109375" customWidth="1"/>
    <col min="14601" max="14601" width="7.44140625" customWidth="1"/>
    <col min="14602" max="14602" width="8.77734375" customWidth="1"/>
    <col min="14603" max="14603" width="15.44140625" customWidth="1"/>
    <col min="14849" max="14849" width="3.5546875" customWidth="1"/>
    <col min="14850" max="14850" width="11.88671875" customWidth="1"/>
    <col min="14851" max="14851" width="23.109375" customWidth="1"/>
    <col min="14852" max="14852" width="8.77734375" customWidth="1"/>
    <col min="14853" max="14854" width="6.88671875" customWidth="1"/>
    <col min="14855" max="14856" width="9.109375" customWidth="1"/>
    <col min="14857" max="14857" width="7.44140625" customWidth="1"/>
    <col min="14858" max="14858" width="8.77734375" customWidth="1"/>
    <col min="14859" max="14859" width="15.44140625" customWidth="1"/>
    <col min="15105" max="15105" width="3.5546875" customWidth="1"/>
    <col min="15106" max="15106" width="11.88671875" customWidth="1"/>
    <col min="15107" max="15107" width="23.109375" customWidth="1"/>
    <col min="15108" max="15108" width="8.77734375" customWidth="1"/>
    <col min="15109" max="15110" width="6.88671875" customWidth="1"/>
    <col min="15111" max="15112" width="9.109375" customWidth="1"/>
    <col min="15113" max="15113" width="7.44140625" customWidth="1"/>
    <col min="15114" max="15114" width="8.77734375" customWidth="1"/>
    <col min="15115" max="15115" width="15.44140625" customWidth="1"/>
    <col min="15361" max="15361" width="3.5546875" customWidth="1"/>
    <col min="15362" max="15362" width="11.88671875" customWidth="1"/>
    <col min="15363" max="15363" width="23.109375" customWidth="1"/>
    <col min="15364" max="15364" width="8.77734375" customWidth="1"/>
    <col min="15365" max="15366" width="6.88671875" customWidth="1"/>
    <col min="15367" max="15368" width="9.109375" customWidth="1"/>
    <col min="15369" max="15369" width="7.44140625" customWidth="1"/>
    <col min="15370" max="15370" width="8.77734375" customWidth="1"/>
    <col min="15371" max="15371" width="15.44140625" customWidth="1"/>
    <col min="15617" max="15617" width="3.5546875" customWidth="1"/>
    <col min="15618" max="15618" width="11.88671875" customWidth="1"/>
    <col min="15619" max="15619" width="23.109375" customWidth="1"/>
    <col min="15620" max="15620" width="8.77734375" customWidth="1"/>
    <col min="15621" max="15622" width="6.88671875" customWidth="1"/>
    <col min="15623" max="15624" width="9.109375" customWidth="1"/>
    <col min="15625" max="15625" width="7.44140625" customWidth="1"/>
    <col min="15626" max="15626" width="8.77734375" customWidth="1"/>
    <col min="15627" max="15627" width="15.44140625" customWidth="1"/>
    <col min="15873" max="15873" width="3.5546875" customWidth="1"/>
    <col min="15874" max="15874" width="11.88671875" customWidth="1"/>
    <col min="15875" max="15875" width="23.109375" customWidth="1"/>
    <col min="15876" max="15876" width="8.77734375" customWidth="1"/>
    <col min="15877" max="15878" width="6.88671875" customWidth="1"/>
    <col min="15879" max="15880" width="9.109375" customWidth="1"/>
    <col min="15881" max="15881" width="7.44140625" customWidth="1"/>
    <col min="15882" max="15882" width="8.77734375" customWidth="1"/>
    <col min="15883" max="15883" width="15.44140625" customWidth="1"/>
    <col min="16129" max="16129" width="3.5546875" customWidth="1"/>
    <col min="16130" max="16130" width="11.88671875" customWidth="1"/>
    <col min="16131" max="16131" width="23.109375" customWidth="1"/>
    <col min="16132" max="16132" width="8.77734375" customWidth="1"/>
    <col min="16133" max="16134" width="6.88671875" customWidth="1"/>
    <col min="16135" max="16136" width="9.109375" customWidth="1"/>
    <col min="16137" max="16137" width="7.44140625" customWidth="1"/>
    <col min="16138" max="16138" width="8.77734375" customWidth="1"/>
    <col min="16139" max="16139" width="15.44140625" customWidth="1"/>
  </cols>
  <sheetData>
    <row r="1" spans="1:11" ht="28.5" customHeight="1" thickBot="1">
      <c r="A1" s="50" t="s">
        <v>1980</v>
      </c>
      <c r="B1" s="51"/>
      <c r="C1" s="51"/>
      <c r="D1" s="51"/>
      <c r="E1" s="51"/>
      <c r="F1" s="51"/>
      <c r="G1" s="51"/>
      <c r="H1" s="51"/>
      <c r="I1" s="51"/>
    </row>
    <row r="2" spans="1:11" ht="25.5" customHeight="1" thickTop="1">
      <c r="A2" s="19" t="s">
        <v>2</v>
      </c>
      <c r="B2" s="19" t="s">
        <v>3</v>
      </c>
      <c r="C2" s="19" t="s">
        <v>4</v>
      </c>
      <c r="D2" s="19" t="s">
        <v>5</v>
      </c>
      <c r="E2" s="19" t="s">
        <v>6</v>
      </c>
      <c r="F2" s="19" t="s">
        <v>7</v>
      </c>
      <c r="G2" s="19" t="s">
        <v>8</v>
      </c>
      <c r="H2" s="19" t="s">
        <v>372</v>
      </c>
      <c r="I2" s="1" t="s">
        <v>9</v>
      </c>
      <c r="J2" s="1" t="s">
        <v>10</v>
      </c>
      <c r="K2" s="1" t="s">
        <v>11</v>
      </c>
    </row>
    <row r="3" spans="1:11">
      <c r="A3" s="20">
        <v>465</v>
      </c>
      <c r="B3" s="20" t="s">
        <v>1206</v>
      </c>
      <c r="C3" s="20" t="s">
        <v>1207</v>
      </c>
      <c r="D3" s="21">
        <v>37546</v>
      </c>
      <c r="E3" s="20" t="s">
        <v>14</v>
      </c>
      <c r="F3" s="20"/>
      <c r="G3" s="20" t="s">
        <v>1208</v>
      </c>
      <c r="H3" s="20" t="s">
        <v>1247</v>
      </c>
      <c r="I3" s="2" t="s">
        <v>52</v>
      </c>
      <c r="J3" s="2"/>
      <c r="K3" s="2" t="s">
        <v>53</v>
      </c>
    </row>
    <row r="4" spans="1:11">
      <c r="A4" s="20">
        <f>+MAX($A$2:A3)+1</f>
        <v>466</v>
      </c>
      <c r="B4" s="20" t="s">
        <v>1209</v>
      </c>
      <c r="C4" s="20" t="s">
        <v>1210</v>
      </c>
      <c r="D4" s="21">
        <v>37525</v>
      </c>
      <c r="E4" s="20" t="s">
        <v>14</v>
      </c>
      <c r="F4" s="20"/>
      <c r="G4" s="20" t="s">
        <v>1211</v>
      </c>
      <c r="H4" s="20" t="s">
        <v>1247</v>
      </c>
      <c r="I4" s="2" t="s">
        <v>16</v>
      </c>
      <c r="J4" s="2"/>
      <c r="K4" s="2" t="s">
        <v>17</v>
      </c>
    </row>
    <row r="5" spans="1:11">
      <c r="A5" s="20">
        <f>+MAX($A$2:A4)+1</f>
        <v>467</v>
      </c>
      <c r="B5" s="20" t="s">
        <v>1212</v>
      </c>
      <c r="C5" s="20" t="s">
        <v>982</v>
      </c>
      <c r="D5" s="21">
        <v>36981</v>
      </c>
      <c r="E5" s="20" t="s">
        <v>14</v>
      </c>
      <c r="F5" s="20"/>
      <c r="G5" s="20" t="s">
        <v>1213</v>
      </c>
      <c r="H5" s="20" t="s">
        <v>1247</v>
      </c>
      <c r="I5" s="2" t="s">
        <v>28</v>
      </c>
      <c r="J5" s="2"/>
      <c r="K5" s="2" t="s">
        <v>17</v>
      </c>
    </row>
    <row r="6" spans="1:11">
      <c r="A6" s="20">
        <f>+MAX($A$2:A5)+1</f>
        <v>468</v>
      </c>
      <c r="B6" s="20" t="s">
        <v>1214</v>
      </c>
      <c r="C6" s="20" t="s">
        <v>1215</v>
      </c>
      <c r="D6" s="21">
        <v>37582</v>
      </c>
      <c r="E6" s="20" t="s">
        <v>14</v>
      </c>
      <c r="F6" s="20"/>
      <c r="G6" s="20" t="s">
        <v>1216</v>
      </c>
      <c r="H6" s="20" t="s">
        <v>1247</v>
      </c>
      <c r="I6" s="2" t="s">
        <v>52</v>
      </c>
      <c r="J6" s="2"/>
      <c r="K6" s="2" t="s">
        <v>17</v>
      </c>
    </row>
    <row r="7" spans="1:11">
      <c r="A7" s="20">
        <f>+MAX($A$2:A6)+1</f>
        <v>469</v>
      </c>
      <c r="B7" s="20" t="s">
        <v>1217</v>
      </c>
      <c r="C7" s="20" t="s">
        <v>1218</v>
      </c>
      <c r="D7" s="21">
        <v>37579</v>
      </c>
      <c r="E7" s="20" t="s">
        <v>14</v>
      </c>
      <c r="F7" s="20"/>
      <c r="G7" s="20" t="s">
        <v>1219</v>
      </c>
      <c r="H7" s="20" t="s">
        <v>1247</v>
      </c>
      <c r="I7" s="2" t="s">
        <v>24</v>
      </c>
      <c r="J7" s="2"/>
      <c r="K7" s="2" t="s">
        <v>53</v>
      </c>
    </row>
    <row r="8" spans="1:11">
      <c r="A8" s="20">
        <f>+MAX($A$2:A7)+1</f>
        <v>470</v>
      </c>
      <c r="B8" s="20" t="s">
        <v>1220</v>
      </c>
      <c r="C8" s="20" t="s">
        <v>1221</v>
      </c>
      <c r="D8" s="21">
        <v>37335</v>
      </c>
      <c r="E8" s="20" t="s">
        <v>14</v>
      </c>
      <c r="F8" s="20"/>
      <c r="G8" s="20" t="s">
        <v>1222</v>
      </c>
      <c r="H8" s="20" t="s">
        <v>1247</v>
      </c>
      <c r="I8" s="2" t="s">
        <v>16</v>
      </c>
      <c r="J8" s="2"/>
      <c r="K8" s="2" t="s">
        <v>17</v>
      </c>
    </row>
    <row r="9" spans="1:11">
      <c r="A9" s="20">
        <f>+MAX($A$2:A8)+1</f>
        <v>471</v>
      </c>
      <c r="B9" s="20" t="s">
        <v>1223</v>
      </c>
      <c r="C9" s="20" t="s">
        <v>1224</v>
      </c>
      <c r="D9" s="21">
        <v>37404</v>
      </c>
      <c r="E9" s="20" t="s">
        <v>14</v>
      </c>
      <c r="F9" s="20"/>
      <c r="G9" s="20" t="s">
        <v>1225</v>
      </c>
      <c r="H9" s="20" t="s">
        <v>1247</v>
      </c>
      <c r="I9" s="2" t="s">
        <v>28</v>
      </c>
      <c r="J9" s="2"/>
      <c r="K9" s="2" t="s">
        <v>17</v>
      </c>
    </row>
    <row r="10" spans="1:11">
      <c r="A10" s="20">
        <f>+MAX($A$2:A9)+1</f>
        <v>472</v>
      </c>
      <c r="B10" s="20" t="s">
        <v>1226</v>
      </c>
      <c r="C10" s="20" t="s">
        <v>1227</v>
      </c>
      <c r="D10" s="21">
        <v>37420</v>
      </c>
      <c r="E10" s="20" t="s">
        <v>14</v>
      </c>
      <c r="F10" s="20"/>
      <c r="G10" s="20" t="s">
        <v>1228</v>
      </c>
      <c r="H10" s="20" t="s">
        <v>1247</v>
      </c>
      <c r="I10" s="2" t="s">
        <v>24</v>
      </c>
      <c r="J10" s="2"/>
      <c r="K10" s="2" t="s">
        <v>17</v>
      </c>
    </row>
    <row r="11" spans="1:11">
      <c r="A11" s="20">
        <f>+MAX($A$2:A10)+1</f>
        <v>473</v>
      </c>
      <c r="B11" s="20" t="s">
        <v>1229</v>
      </c>
      <c r="C11" s="20" t="s">
        <v>1230</v>
      </c>
      <c r="D11" s="21">
        <v>37471</v>
      </c>
      <c r="E11" s="20" t="s">
        <v>14</v>
      </c>
      <c r="F11" s="20"/>
      <c r="G11" s="20" t="s">
        <v>1231</v>
      </c>
      <c r="H11" s="20" t="s">
        <v>1247</v>
      </c>
      <c r="I11" s="2" t="s">
        <v>52</v>
      </c>
      <c r="J11" s="2"/>
      <c r="K11" s="2" t="s">
        <v>17</v>
      </c>
    </row>
    <row r="12" spans="1:11">
      <c r="A12" s="20">
        <f>+MAX($A$2:A11)+1</f>
        <v>474</v>
      </c>
      <c r="B12" s="20" t="s">
        <v>1232</v>
      </c>
      <c r="C12" s="20" t="s">
        <v>1233</v>
      </c>
      <c r="D12" s="21">
        <v>37316</v>
      </c>
      <c r="E12" s="20" t="s">
        <v>14</v>
      </c>
      <c r="F12" s="20"/>
      <c r="G12" s="20" t="s">
        <v>1234</v>
      </c>
      <c r="H12" s="20" t="s">
        <v>1247</v>
      </c>
      <c r="I12" s="2" t="s">
        <v>52</v>
      </c>
      <c r="J12" s="2"/>
      <c r="K12" s="2" t="s">
        <v>53</v>
      </c>
    </row>
    <row r="13" spans="1:11">
      <c r="A13" s="20">
        <f>+MAX($A$2:A12)+1</f>
        <v>475</v>
      </c>
      <c r="B13" s="20" t="s">
        <v>1235</v>
      </c>
      <c r="C13" s="20" t="s">
        <v>1236</v>
      </c>
      <c r="D13" s="21">
        <v>36733</v>
      </c>
      <c r="E13" s="20" t="s">
        <v>14</v>
      </c>
      <c r="F13" s="20"/>
      <c r="G13" s="20" t="s">
        <v>1237</v>
      </c>
      <c r="H13" s="20" t="s">
        <v>1247</v>
      </c>
      <c r="I13" s="2" t="s">
        <v>28</v>
      </c>
      <c r="J13" s="2"/>
      <c r="K13" s="2" t="s">
        <v>53</v>
      </c>
    </row>
    <row r="14" spans="1:11">
      <c r="A14" s="20">
        <f>+MAX($A$2:A13)+1</f>
        <v>476</v>
      </c>
      <c r="B14" s="20" t="s">
        <v>1238</v>
      </c>
      <c r="C14" s="20" t="s">
        <v>1239</v>
      </c>
      <c r="D14" s="21">
        <v>37482</v>
      </c>
      <c r="E14" s="20" t="s">
        <v>14</v>
      </c>
      <c r="F14" s="20"/>
      <c r="G14" s="20" t="s">
        <v>1240</v>
      </c>
      <c r="H14" s="20" t="s">
        <v>1247</v>
      </c>
      <c r="I14" s="2" t="s">
        <v>24</v>
      </c>
      <c r="J14" s="2"/>
      <c r="K14" s="2" t="s">
        <v>17</v>
      </c>
    </row>
    <row r="15" spans="1:11">
      <c r="A15" s="20">
        <f>+MAX($A$2:A14)+1</f>
        <v>477</v>
      </c>
      <c r="B15" s="20" t="s">
        <v>1244</v>
      </c>
      <c r="C15" s="20" t="s">
        <v>1245</v>
      </c>
      <c r="D15" s="21">
        <v>37557</v>
      </c>
      <c r="E15" s="20" t="s">
        <v>14</v>
      </c>
      <c r="F15" s="20"/>
      <c r="G15" s="20" t="s">
        <v>1246</v>
      </c>
      <c r="H15" s="20" t="s">
        <v>1247</v>
      </c>
      <c r="I15" s="2" t="s">
        <v>52</v>
      </c>
      <c r="J15" s="2"/>
      <c r="K15" s="2" t="s">
        <v>53</v>
      </c>
    </row>
    <row r="16" spans="1:11">
      <c r="A16" s="20">
        <v>478</v>
      </c>
      <c r="B16" s="20" t="s">
        <v>1461</v>
      </c>
      <c r="C16" s="20" t="s">
        <v>1462</v>
      </c>
      <c r="D16" s="21">
        <v>37599</v>
      </c>
      <c r="E16" s="20" t="s">
        <v>38</v>
      </c>
      <c r="F16" s="20"/>
      <c r="G16" s="20" t="s">
        <v>1463</v>
      </c>
      <c r="H16" s="20" t="s">
        <v>1460</v>
      </c>
    </row>
    <row r="17" spans="1:8">
      <c r="A17" s="20">
        <f>+MAX($A$5:A16)+1</f>
        <v>479</v>
      </c>
      <c r="B17" s="20" t="s">
        <v>1464</v>
      </c>
      <c r="C17" s="20" t="s">
        <v>1465</v>
      </c>
      <c r="D17" s="21">
        <v>37386</v>
      </c>
      <c r="E17" s="20" t="s">
        <v>38</v>
      </c>
      <c r="F17" s="20"/>
      <c r="G17" s="20" t="s">
        <v>1466</v>
      </c>
      <c r="H17" s="20" t="s">
        <v>1460</v>
      </c>
    </row>
    <row r="18" spans="1:8">
      <c r="A18" s="20">
        <f>+MAX($A$5:A17)+1</f>
        <v>480</v>
      </c>
      <c r="B18" s="20" t="s">
        <v>1473</v>
      </c>
      <c r="C18" s="20" t="s">
        <v>1474</v>
      </c>
      <c r="D18" s="21">
        <v>37424</v>
      </c>
      <c r="E18" s="20" t="s">
        <v>38</v>
      </c>
      <c r="F18" s="20"/>
      <c r="G18" s="20" t="s">
        <v>1475</v>
      </c>
      <c r="H18" s="20" t="s">
        <v>1460</v>
      </c>
    </row>
    <row r="19" spans="1:8">
      <c r="A19" s="20">
        <f>+MAX($A$5:A18)+1</f>
        <v>481</v>
      </c>
      <c r="B19" s="20" t="s">
        <v>1483</v>
      </c>
      <c r="C19" s="20" t="s">
        <v>1484</v>
      </c>
      <c r="D19" s="21">
        <v>37353</v>
      </c>
      <c r="E19" s="20" t="s">
        <v>38</v>
      </c>
      <c r="F19" s="20"/>
      <c r="G19" s="20" t="s">
        <v>1485</v>
      </c>
      <c r="H19" s="20" t="s">
        <v>1547</v>
      </c>
    </row>
    <row r="20" spans="1:8">
      <c r="A20" s="20">
        <f>+MAX($A$5:A19)+1</f>
        <v>482</v>
      </c>
      <c r="B20" s="20" t="s">
        <v>1486</v>
      </c>
      <c r="C20" s="20" t="s">
        <v>1487</v>
      </c>
      <c r="D20" s="21">
        <v>37060</v>
      </c>
      <c r="E20" s="20" t="s">
        <v>38</v>
      </c>
      <c r="F20" s="20"/>
      <c r="G20" s="20" t="s">
        <v>1488</v>
      </c>
      <c r="H20" s="20" t="s">
        <v>1547</v>
      </c>
    </row>
    <row r="21" spans="1:8">
      <c r="A21" s="20">
        <f>+MAX($A$5:A20)+1</f>
        <v>483</v>
      </c>
      <c r="B21" s="20" t="s">
        <v>1492</v>
      </c>
      <c r="C21" s="20" t="s">
        <v>1493</v>
      </c>
      <c r="D21" s="21">
        <v>37598</v>
      </c>
      <c r="E21" s="20" t="s">
        <v>38</v>
      </c>
      <c r="F21" s="20"/>
      <c r="G21" s="20" t="s">
        <v>1494</v>
      </c>
      <c r="H21" s="20" t="s">
        <v>1547</v>
      </c>
    </row>
    <row r="22" spans="1:8">
      <c r="A22" s="20">
        <f>+MAX($A$5:A21)+1</f>
        <v>484</v>
      </c>
      <c r="B22" s="20" t="s">
        <v>1495</v>
      </c>
      <c r="C22" s="20" t="s">
        <v>1496</v>
      </c>
      <c r="D22" s="21">
        <v>37514</v>
      </c>
      <c r="E22" s="20" t="s">
        <v>38</v>
      </c>
      <c r="F22" s="20"/>
      <c r="G22" s="20" t="s">
        <v>1497</v>
      </c>
      <c r="H22" s="20" t="s">
        <v>1547</v>
      </c>
    </row>
    <row r="23" spans="1:8">
      <c r="A23" s="20">
        <f>+MAX($A$5:A22)+1</f>
        <v>485</v>
      </c>
      <c r="B23" s="20" t="s">
        <v>1498</v>
      </c>
      <c r="C23" s="20" t="s">
        <v>1499</v>
      </c>
      <c r="D23" s="21">
        <v>37505</v>
      </c>
      <c r="E23" s="20" t="s">
        <v>38</v>
      </c>
      <c r="F23" s="20"/>
      <c r="G23" s="20" t="s">
        <v>1500</v>
      </c>
      <c r="H23" s="20" t="s">
        <v>1547</v>
      </c>
    </row>
    <row r="24" spans="1:8">
      <c r="A24" s="20">
        <f>+MAX($A$5:A23)+1</f>
        <v>486</v>
      </c>
      <c r="B24" s="20" t="s">
        <v>1509</v>
      </c>
      <c r="C24" s="20" t="s">
        <v>1510</v>
      </c>
      <c r="D24" s="21">
        <v>37474</v>
      </c>
      <c r="E24" s="20" t="s">
        <v>38</v>
      </c>
      <c r="F24" s="20"/>
      <c r="G24" s="20" t="s">
        <v>1511</v>
      </c>
      <c r="H24" s="20" t="s">
        <v>1547</v>
      </c>
    </row>
    <row r="25" spans="1:8">
      <c r="A25" s="20">
        <f>+MAX($A$5:A24)+1</f>
        <v>487</v>
      </c>
      <c r="B25" s="20" t="s">
        <v>1512</v>
      </c>
      <c r="C25" s="20" t="s">
        <v>1513</v>
      </c>
      <c r="D25" s="21">
        <v>37327</v>
      </c>
      <c r="E25" s="20" t="s">
        <v>38</v>
      </c>
      <c r="F25" s="20"/>
      <c r="G25" s="20" t="s">
        <v>1514</v>
      </c>
      <c r="H25" s="20" t="s">
        <v>1547</v>
      </c>
    </row>
    <row r="26" spans="1:8">
      <c r="A26" s="20">
        <f>+MAX($A$5:A25)+1</f>
        <v>488</v>
      </c>
      <c r="B26" s="20" t="s">
        <v>1515</v>
      </c>
      <c r="C26" s="20" t="s">
        <v>1516</v>
      </c>
      <c r="D26" s="21">
        <v>37496</v>
      </c>
      <c r="E26" s="20" t="s">
        <v>38</v>
      </c>
      <c r="F26" s="20"/>
      <c r="G26" s="20" t="s">
        <v>1517</v>
      </c>
      <c r="H26" s="20" t="s">
        <v>1547</v>
      </c>
    </row>
    <row r="27" spans="1:8">
      <c r="A27" s="20">
        <f>+MAX($A$5:A26)+1</f>
        <v>489</v>
      </c>
      <c r="B27" s="20" t="s">
        <v>1518</v>
      </c>
      <c r="C27" s="20" t="s">
        <v>1519</v>
      </c>
      <c r="D27" s="21">
        <v>37370</v>
      </c>
      <c r="E27" s="20" t="s">
        <v>38</v>
      </c>
      <c r="F27" s="20"/>
      <c r="G27" s="20" t="s">
        <v>1520</v>
      </c>
      <c r="H27" s="20" t="s">
        <v>1547</v>
      </c>
    </row>
    <row r="28" spans="1:8">
      <c r="A28" s="20">
        <f>+MAX($A$5:A27)+1</f>
        <v>490</v>
      </c>
      <c r="B28" s="20" t="s">
        <v>1521</v>
      </c>
      <c r="C28" s="20" t="s">
        <v>1522</v>
      </c>
      <c r="D28" s="21">
        <v>37378</v>
      </c>
      <c r="E28" s="20" t="s">
        <v>38</v>
      </c>
      <c r="F28" s="20"/>
      <c r="G28" s="20" t="s">
        <v>1523</v>
      </c>
      <c r="H28" s="20" t="s">
        <v>1547</v>
      </c>
    </row>
    <row r="29" spans="1:8">
      <c r="A29" s="20">
        <f>+MAX($A$5:A28)+1</f>
        <v>491</v>
      </c>
      <c r="B29" s="20" t="s">
        <v>1524</v>
      </c>
      <c r="C29" s="20" t="s">
        <v>1525</v>
      </c>
      <c r="D29" s="21">
        <v>37493</v>
      </c>
      <c r="E29" s="20" t="s">
        <v>38</v>
      </c>
      <c r="F29" s="20"/>
      <c r="G29" s="20" t="s">
        <v>1526</v>
      </c>
      <c r="H29" s="20" t="s">
        <v>1547</v>
      </c>
    </row>
    <row r="30" spans="1:8">
      <c r="A30" s="20">
        <f>+MAX($A$5:A29)+1</f>
        <v>492</v>
      </c>
      <c r="B30" s="20" t="s">
        <v>1527</v>
      </c>
      <c r="C30" s="20" t="s">
        <v>1528</v>
      </c>
      <c r="D30" s="21">
        <v>37530</v>
      </c>
      <c r="E30" s="20" t="s">
        <v>38</v>
      </c>
      <c r="F30" s="20"/>
      <c r="G30" s="20" t="s">
        <v>1529</v>
      </c>
      <c r="H30" s="20" t="s">
        <v>1547</v>
      </c>
    </row>
    <row r="31" spans="1:8">
      <c r="A31" s="20">
        <f>+MAX($A$5:A30)+1</f>
        <v>493</v>
      </c>
      <c r="B31" s="20" t="s">
        <v>1535</v>
      </c>
      <c r="C31" s="20" t="s">
        <v>1536</v>
      </c>
      <c r="D31" s="21">
        <v>37195</v>
      </c>
      <c r="E31" s="20" t="s">
        <v>38</v>
      </c>
      <c r="F31" s="20"/>
      <c r="G31" s="20" t="s">
        <v>1537</v>
      </c>
      <c r="H31" s="20" t="s">
        <v>1547</v>
      </c>
    </row>
    <row r="32" spans="1:8">
      <c r="A32" s="20">
        <f>+MAX($A$5:A31)+1</f>
        <v>494</v>
      </c>
      <c r="B32" s="20" t="s">
        <v>1541</v>
      </c>
      <c r="C32" s="20" t="s">
        <v>1542</v>
      </c>
      <c r="D32" s="21">
        <v>37205</v>
      </c>
      <c r="E32" s="20" t="s">
        <v>38</v>
      </c>
      <c r="F32" s="20"/>
      <c r="G32" s="20" t="s">
        <v>1543</v>
      </c>
      <c r="H32" s="20" t="s">
        <v>1547</v>
      </c>
    </row>
    <row r="33" spans="1:8">
      <c r="A33" s="20">
        <f>+MAX($A$5:A32)+1</f>
        <v>495</v>
      </c>
      <c r="B33" s="20" t="s">
        <v>1544</v>
      </c>
      <c r="C33" s="20" t="s">
        <v>1545</v>
      </c>
      <c r="D33" s="21">
        <v>37576</v>
      </c>
      <c r="E33" s="20" t="s">
        <v>38</v>
      </c>
      <c r="F33" s="20"/>
      <c r="G33" s="20" t="s">
        <v>1546</v>
      </c>
      <c r="H33" s="20" t="s">
        <v>1547</v>
      </c>
    </row>
    <row r="34" spans="1:8">
      <c r="A34" s="20">
        <f>+MAX($A$5:A33)+1</f>
        <v>496</v>
      </c>
      <c r="B34" s="20" t="s">
        <v>1548</v>
      </c>
      <c r="C34" s="20" t="s">
        <v>1549</v>
      </c>
      <c r="D34" s="21">
        <v>37517</v>
      </c>
      <c r="E34" s="20" t="s">
        <v>38</v>
      </c>
      <c r="F34" s="20"/>
      <c r="G34" s="20" t="s">
        <v>1550</v>
      </c>
      <c r="H34" s="20" t="s">
        <v>1628</v>
      </c>
    </row>
    <row r="35" spans="1:8">
      <c r="A35" s="20">
        <f>+MAX($A$5:A34)+1</f>
        <v>497</v>
      </c>
      <c r="B35" s="20" t="s">
        <v>1554</v>
      </c>
      <c r="C35" s="20" t="s">
        <v>1555</v>
      </c>
      <c r="D35" s="21">
        <v>37328</v>
      </c>
      <c r="E35" s="20" t="s">
        <v>38</v>
      </c>
      <c r="F35" s="20"/>
      <c r="G35" s="20" t="s">
        <v>1556</v>
      </c>
      <c r="H35" s="20" t="s">
        <v>1628</v>
      </c>
    </row>
    <row r="36" spans="1:8">
      <c r="A36" s="20">
        <f>+MAX($A$5:A35)+1</f>
        <v>498</v>
      </c>
      <c r="B36" s="20" t="s">
        <v>1562</v>
      </c>
      <c r="C36" s="20" t="s">
        <v>1563</v>
      </c>
      <c r="D36" s="21">
        <v>37411</v>
      </c>
      <c r="E36" s="20" t="s">
        <v>38</v>
      </c>
      <c r="F36" s="20"/>
      <c r="G36" s="20" t="s">
        <v>1564</v>
      </c>
      <c r="H36" s="20" t="s">
        <v>1628</v>
      </c>
    </row>
    <row r="37" spans="1:8">
      <c r="A37" s="20">
        <f>+MAX($A$5:A36)+1</f>
        <v>499</v>
      </c>
      <c r="B37" s="20" t="s">
        <v>1565</v>
      </c>
      <c r="C37" s="20" t="s">
        <v>1566</v>
      </c>
      <c r="D37" s="21">
        <v>37347</v>
      </c>
      <c r="E37" s="20" t="s">
        <v>38</v>
      </c>
      <c r="F37" s="20"/>
      <c r="G37" s="20" t="s">
        <v>1567</v>
      </c>
      <c r="H37" s="20" t="s">
        <v>1628</v>
      </c>
    </row>
    <row r="38" spans="1:8">
      <c r="A38" s="20">
        <f>+MAX($A$5:A37)+1</f>
        <v>500</v>
      </c>
      <c r="B38" s="20" t="s">
        <v>1568</v>
      </c>
      <c r="C38" s="20" t="s">
        <v>1569</v>
      </c>
      <c r="D38" s="21">
        <v>37567</v>
      </c>
      <c r="E38" s="20" t="s">
        <v>38</v>
      </c>
      <c r="F38" s="20"/>
      <c r="G38" s="20" t="s">
        <v>1570</v>
      </c>
      <c r="H38" s="20" t="s">
        <v>1628</v>
      </c>
    </row>
    <row r="39" spans="1:8">
      <c r="A39" s="20">
        <f>+MAX($A$5:A38)+1</f>
        <v>501</v>
      </c>
      <c r="B39" s="20" t="s">
        <v>1574</v>
      </c>
      <c r="C39" s="20" t="s">
        <v>1575</v>
      </c>
      <c r="D39" s="21">
        <v>37517</v>
      </c>
      <c r="E39" s="20" t="s">
        <v>38</v>
      </c>
      <c r="F39" s="20"/>
      <c r="G39" s="20" t="s">
        <v>1576</v>
      </c>
      <c r="H39" s="20" t="s">
        <v>1628</v>
      </c>
    </row>
    <row r="40" spans="1:8">
      <c r="A40" s="20">
        <f>+MAX($A$5:A39)+1</f>
        <v>502</v>
      </c>
      <c r="B40" s="20" t="s">
        <v>1577</v>
      </c>
      <c r="C40" s="20" t="s">
        <v>1578</v>
      </c>
      <c r="D40" s="21">
        <v>37459</v>
      </c>
      <c r="E40" s="20" t="s">
        <v>38</v>
      </c>
      <c r="F40" s="20"/>
      <c r="G40" s="20" t="s">
        <v>1579</v>
      </c>
      <c r="H40" s="20" t="s">
        <v>1628</v>
      </c>
    </row>
    <row r="41" spans="1:8">
      <c r="A41" s="20">
        <f>+MAX($A$5:A40)+1</f>
        <v>503</v>
      </c>
      <c r="B41" s="20" t="s">
        <v>1580</v>
      </c>
      <c r="C41" s="20" t="s">
        <v>1581</v>
      </c>
      <c r="D41" s="21">
        <v>37303</v>
      </c>
      <c r="E41" s="20" t="s">
        <v>38</v>
      </c>
      <c r="F41" s="20"/>
      <c r="G41" s="20" t="s">
        <v>1582</v>
      </c>
      <c r="H41" s="20" t="s">
        <v>1628</v>
      </c>
    </row>
    <row r="42" spans="1:8">
      <c r="A42" s="20">
        <f>+MAX($A$5:A41)+1</f>
        <v>504</v>
      </c>
      <c r="B42" s="20" t="s">
        <v>1583</v>
      </c>
      <c r="C42" s="20" t="s">
        <v>1584</v>
      </c>
      <c r="D42" s="21">
        <v>37270</v>
      </c>
      <c r="E42" s="20" t="s">
        <v>38</v>
      </c>
      <c r="F42" s="20"/>
      <c r="G42" s="20" t="s">
        <v>1585</v>
      </c>
      <c r="H42" s="20" t="s">
        <v>1628</v>
      </c>
    </row>
    <row r="43" spans="1:8">
      <c r="A43" s="20">
        <f>+MAX($A$5:A42)+1</f>
        <v>505</v>
      </c>
      <c r="B43" s="20" t="s">
        <v>1586</v>
      </c>
      <c r="C43" s="20" t="s">
        <v>1587</v>
      </c>
      <c r="D43" s="21">
        <v>37572</v>
      </c>
      <c r="E43" s="20" t="s">
        <v>38</v>
      </c>
      <c r="F43" s="20"/>
      <c r="G43" s="20" t="s">
        <v>1588</v>
      </c>
      <c r="H43" s="20" t="s">
        <v>1628</v>
      </c>
    </row>
    <row r="44" spans="1:8">
      <c r="A44" s="20">
        <f>+MAX($A$5:A43)+1</f>
        <v>506</v>
      </c>
      <c r="B44" s="20" t="s">
        <v>1592</v>
      </c>
      <c r="C44" s="20" t="s">
        <v>1593</v>
      </c>
      <c r="D44" s="21">
        <v>37601</v>
      </c>
      <c r="E44" s="20" t="s">
        <v>38</v>
      </c>
      <c r="F44" s="20"/>
      <c r="G44" s="20" t="s">
        <v>1594</v>
      </c>
      <c r="H44" s="20" t="s">
        <v>1628</v>
      </c>
    </row>
    <row r="45" spans="1:8">
      <c r="A45" s="20">
        <f>+MAX($A$5:A44)+1</f>
        <v>507</v>
      </c>
      <c r="B45" s="20" t="s">
        <v>1598</v>
      </c>
      <c r="C45" s="20" t="s">
        <v>1599</v>
      </c>
      <c r="D45" s="21">
        <v>37547</v>
      </c>
      <c r="E45" s="20" t="s">
        <v>38</v>
      </c>
      <c r="F45" s="20"/>
      <c r="G45" s="20" t="s">
        <v>1600</v>
      </c>
      <c r="H45" s="20" t="s">
        <v>1628</v>
      </c>
    </row>
    <row r="46" spans="1:8">
      <c r="A46" s="20">
        <f>+MAX($A$5:A45)+1</f>
        <v>508</v>
      </c>
      <c r="B46" s="20" t="s">
        <v>1604</v>
      </c>
      <c r="C46" s="20" t="s">
        <v>1605</v>
      </c>
      <c r="D46" s="21">
        <v>37358</v>
      </c>
      <c r="E46" s="20" t="s">
        <v>38</v>
      </c>
      <c r="F46" s="20"/>
      <c r="G46" s="20" t="s">
        <v>1606</v>
      </c>
      <c r="H46" s="20" t="s">
        <v>1628</v>
      </c>
    </row>
  </sheetData>
  <mergeCells count="1">
    <mergeCell ref="A1:I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>
  <sheetPr>
    <tabColor rgb="FF92D050"/>
  </sheetPr>
  <dimension ref="A1:K46"/>
  <sheetViews>
    <sheetView topLeftCell="A28" workbookViewId="0">
      <selection activeCell="D49" sqref="D49"/>
    </sheetView>
  </sheetViews>
  <sheetFormatPr defaultRowHeight="18.75"/>
  <cols>
    <col min="1" max="1" width="4" bestFit="1" customWidth="1"/>
    <col min="2" max="2" width="11.88671875" customWidth="1"/>
    <col min="3" max="3" width="23.109375" customWidth="1"/>
    <col min="4" max="4" width="12.21875" customWidth="1"/>
    <col min="5" max="5" width="6.88671875" customWidth="1"/>
    <col min="6" max="6" width="6.88671875" hidden="1" customWidth="1"/>
    <col min="7" max="8" width="9.109375" customWidth="1"/>
    <col min="9" max="9" width="7.44140625" hidden="1" customWidth="1"/>
    <col min="10" max="10" width="8.77734375" hidden="1" customWidth="1"/>
    <col min="11" max="11" width="15.44140625" hidden="1" customWidth="1"/>
    <col min="255" max="255" width="3.5546875" customWidth="1"/>
    <col min="256" max="256" width="11.88671875" customWidth="1"/>
    <col min="257" max="257" width="23.109375" customWidth="1"/>
    <col min="258" max="258" width="8.77734375" customWidth="1"/>
    <col min="259" max="260" width="6.88671875" customWidth="1"/>
    <col min="261" max="262" width="9.109375" customWidth="1"/>
    <col min="263" max="263" width="7.44140625" customWidth="1"/>
    <col min="264" max="264" width="8.77734375" customWidth="1"/>
    <col min="265" max="265" width="15.44140625" customWidth="1"/>
    <col min="511" max="511" width="3.5546875" customWidth="1"/>
    <col min="512" max="512" width="11.88671875" customWidth="1"/>
    <col min="513" max="513" width="23.109375" customWidth="1"/>
    <col min="514" max="514" width="8.77734375" customWidth="1"/>
    <col min="515" max="516" width="6.88671875" customWidth="1"/>
    <col min="517" max="518" width="9.109375" customWidth="1"/>
    <col min="519" max="519" width="7.44140625" customWidth="1"/>
    <col min="520" max="520" width="8.77734375" customWidth="1"/>
    <col min="521" max="521" width="15.44140625" customWidth="1"/>
    <col min="767" max="767" width="3.5546875" customWidth="1"/>
    <col min="768" max="768" width="11.88671875" customWidth="1"/>
    <col min="769" max="769" width="23.109375" customWidth="1"/>
    <col min="770" max="770" width="8.77734375" customWidth="1"/>
    <col min="771" max="772" width="6.88671875" customWidth="1"/>
    <col min="773" max="774" width="9.109375" customWidth="1"/>
    <col min="775" max="775" width="7.44140625" customWidth="1"/>
    <col min="776" max="776" width="8.77734375" customWidth="1"/>
    <col min="777" max="777" width="15.44140625" customWidth="1"/>
    <col min="1023" max="1023" width="3.5546875" customWidth="1"/>
    <col min="1024" max="1024" width="11.88671875" customWidth="1"/>
    <col min="1025" max="1025" width="23.109375" customWidth="1"/>
    <col min="1026" max="1026" width="8.77734375" customWidth="1"/>
    <col min="1027" max="1028" width="6.88671875" customWidth="1"/>
    <col min="1029" max="1030" width="9.109375" customWidth="1"/>
    <col min="1031" max="1031" width="7.44140625" customWidth="1"/>
    <col min="1032" max="1032" width="8.77734375" customWidth="1"/>
    <col min="1033" max="1033" width="15.44140625" customWidth="1"/>
    <col min="1279" max="1279" width="3.5546875" customWidth="1"/>
    <col min="1280" max="1280" width="11.88671875" customWidth="1"/>
    <col min="1281" max="1281" width="23.109375" customWidth="1"/>
    <col min="1282" max="1282" width="8.77734375" customWidth="1"/>
    <col min="1283" max="1284" width="6.88671875" customWidth="1"/>
    <col min="1285" max="1286" width="9.109375" customWidth="1"/>
    <col min="1287" max="1287" width="7.44140625" customWidth="1"/>
    <col min="1288" max="1288" width="8.77734375" customWidth="1"/>
    <col min="1289" max="1289" width="15.44140625" customWidth="1"/>
    <col min="1535" max="1535" width="3.5546875" customWidth="1"/>
    <col min="1536" max="1536" width="11.88671875" customWidth="1"/>
    <col min="1537" max="1537" width="23.109375" customWidth="1"/>
    <col min="1538" max="1538" width="8.77734375" customWidth="1"/>
    <col min="1539" max="1540" width="6.88671875" customWidth="1"/>
    <col min="1541" max="1542" width="9.109375" customWidth="1"/>
    <col min="1543" max="1543" width="7.44140625" customWidth="1"/>
    <col min="1544" max="1544" width="8.77734375" customWidth="1"/>
    <col min="1545" max="1545" width="15.44140625" customWidth="1"/>
    <col min="1791" max="1791" width="3.5546875" customWidth="1"/>
    <col min="1792" max="1792" width="11.88671875" customWidth="1"/>
    <col min="1793" max="1793" width="23.109375" customWidth="1"/>
    <col min="1794" max="1794" width="8.77734375" customWidth="1"/>
    <col min="1795" max="1796" width="6.88671875" customWidth="1"/>
    <col min="1797" max="1798" width="9.109375" customWidth="1"/>
    <col min="1799" max="1799" width="7.44140625" customWidth="1"/>
    <col min="1800" max="1800" width="8.77734375" customWidth="1"/>
    <col min="1801" max="1801" width="15.44140625" customWidth="1"/>
    <col min="2047" max="2047" width="3.5546875" customWidth="1"/>
    <col min="2048" max="2048" width="11.88671875" customWidth="1"/>
    <col min="2049" max="2049" width="23.109375" customWidth="1"/>
    <col min="2050" max="2050" width="8.77734375" customWidth="1"/>
    <col min="2051" max="2052" width="6.88671875" customWidth="1"/>
    <col min="2053" max="2054" width="9.109375" customWidth="1"/>
    <col min="2055" max="2055" width="7.44140625" customWidth="1"/>
    <col min="2056" max="2056" width="8.77734375" customWidth="1"/>
    <col min="2057" max="2057" width="15.44140625" customWidth="1"/>
    <col min="2303" max="2303" width="3.5546875" customWidth="1"/>
    <col min="2304" max="2304" width="11.88671875" customWidth="1"/>
    <col min="2305" max="2305" width="23.109375" customWidth="1"/>
    <col min="2306" max="2306" width="8.77734375" customWidth="1"/>
    <col min="2307" max="2308" width="6.88671875" customWidth="1"/>
    <col min="2309" max="2310" width="9.109375" customWidth="1"/>
    <col min="2311" max="2311" width="7.44140625" customWidth="1"/>
    <col min="2312" max="2312" width="8.77734375" customWidth="1"/>
    <col min="2313" max="2313" width="15.44140625" customWidth="1"/>
    <col min="2559" max="2559" width="3.5546875" customWidth="1"/>
    <col min="2560" max="2560" width="11.88671875" customWidth="1"/>
    <col min="2561" max="2561" width="23.109375" customWidth="1"/>
    <col min="2562" max="2562" width="8.77734375" customWidth="1"/>
    <col min="2563" max="2564" width="6.88671875" customWidth="1"/>
    <col min="2565" max="2566" width="9.109375" customWidth="1"/>
    <col min="2567" max="2567" width="7.44140625" customWidth="1"/>
    <col min="2568" max="2568" width="8.77734375" customWidth="1"/>
    <col min="2569" max="2569" width="15.44140625" customWidth="1"/>
    <col min="2815" max="2815" width="3.5546875" customWidth="1"/>
    <col min="2816" max="2816" width="11.88671875" customWidth="1"/>
    <col min="2817" max="2817" width="23.109375" customWidth="1"/>
    <col min="2818" max="2818" width="8.77734375" customWidth="1"/>
    <col min="2819" max="2820" width="6.88671875" customWidth="1"/>
    <col min="2821" max="2822" width="9.109375" customWidth="1"/>
    <col min="2823" max="2823" width="7.44140625" customWidth="1"/>
    <col min="2824" max="2824" width="8.77734375" customWidth="1"/>
    <col min="2825" max="2825" width="15.44140625" customWidth="1"/>
    <col min="3071" max="3071" width="3.5546875" customWidth="1"/>
    <col min="3072" max="3072" width="11.88671875" customWidth="1"/>
    <col min="3073" max="3073" width="23.109375" customWidth="1"/>
    <col min="3074" max="3074" width="8.77734375" customWidth="1"/>
    <col min="3075" max="3076" width="6.88671875" customWidth="1"/>
    <col min="3077" max="3078" width="9.109375" customWidth="1"/>
    <col min="3079" max="3079" width="7.44140625" customWidth="1"/>
    <col min="3080" max="3080" width="8.77734375" customWidth="1"/>
    <col min="3081" max="3081" width="15.44140625" customWidth="1"/>
    <col min="3327" max="3327" width="3.5546875" customWidth="1"/>
    <col min="3328" max="3328" width="11.88671875" customWidth="1"/>
    <col min="3329" max="3329" width="23.109375" customWidth="1"/>
    <col min="3330" max="3330" width="8.77734375" customWidth="1"/>
    <col min="3331" max="3332" width="6.88671875" customWidth="1"/>
    <col min="3333" max="3334" width="9.109375" customWidth="1"/>
    <col min="3335" max="3335" width="7.44140625" customWidth="1"/>
    <col min="3336" max="3336" width="8.77734375" customWidth="1"/>
    <col min="3337" max="3337" width="15.44140625" customWidth="1"/>
    <col min="3583" max="3583" width="3.5546875" customWidth="1"/>
    <col min="3584" max="3584" width="11.88671875" customWidth="1"/>
    <col min="3585" max="3585" width="23.109375" customWidth="1"/>
    <col min="3586" max="3586" width="8.77734375" customWidth="1"/>
    <col min="3587" max="3588" width="6.88671875" customWidth="1"/>
    <col min="3589" max="3590" width="9.109375" customWidth="1"/>
    <col min="3591" max="3591" width="7.44140625" customWidth="1"/>
    <col min="3592" max="3592" width="8.77734375" customWidth="1"/>
    <col min="3593" max="3593" width="15.44140625" customWidth="1"/>
    <col min="3839" max="3839" width="3.5546875" customWidth="1"/>
    <col min="3840" max="3840" width="11.88671875" customWidth="1"/>
    <col min="3841" max="3841" width="23.109375" customWidth="1"/>
    <col min="3842" max="3842" width="8.77734375" customWidth="1"/>
    <col min="3843" max="3844" width="6.88671875" customWidth="1"/>
    <col min="3845" max="3846" width="9.109375" customWidth="1"/>
    <col min="3847" max="3847" width="7.44140625" customWidth="1"/>
    <col min="3848" max="3848" width="8.77734375" customWidth="1"/>
    <col min="3849" max="3849" width="15.44140625" customWidth="1"/>
    <col min="4095" max="4095" width="3.5546875" customWidth="1"/>
    <col min="4096" max="4096" width="11.88671875" customWidth="1"/>
    <col min="4097" max="4097" width="23.109375" customWidth="1"/>
    <col min="4098" max="4098" width="8.77734375" customWidth="1"/>
    <col min="4099" max="4100" width="6.88671875" customWidth="1"/>
    <col min="4101" max="4102" width="9.109375" customWidth="1"/>
    <col min="4103" max="4103" width="7.44140625" customWidth="1"/>
    <col min="4104" max="4104" width="8.77734375" customWidth="1"/>
    <col min="4105" max="4105" width="15.44140625" customWidth="1"/>
    <col min="4351" max="4351" width="3.5546875" customWidth="1"/>
    <col min="4352" max="4352" width="11.88671875" customWidth="1"/>
    <col min="4353" max="4353" width="23.109375" customWidth="1"/>
    <col min="4354" max="4354" width="8.77734375" customWidth="1"/>
    <col min="4355" max="4356" width="6.88671875" customWidth="1"/>
    <col min="4357" max="4358" width="9.109375" customWidth="1"/>
    <col min="4359" max="4359" width="7.44140625" customWidth="1"/>
    <col min="4360" max="4360" width="8.77734375" customWidth="1"/>
    <col min="4361" max="4361" width="15.44140625" customWidth="1"/>
    <col min="4607" max="4607" width="3.5546875" customWidth="1"/>
    <col min="4608" max="4608" width="11.88671875" customWidth="1"/>
    <col min="4609" max="4609" width="23.109375" customWidth="1"/>
    <col min="4610" max="4610" width="8.77734375" customWidth="1"/>
    <col min="4611" max="4612" width="6.88671875" customWidth="1"/>
    <col min="4613" max="4614" width="9.109375" customWidth="1"/>
    <col min="4615" max="4615" width="7.44140625" customWidth="1"/>
    <col min="4616" max="4616" width="8.77734375" customWidth="1"/>
    <col min="4617" max="4617" width="15.44140625" customWidth="1"/>
    <col min="4863" max="4863" width="3.5546875" customWidth="1"/>
    <col min="4864" max="4864" width="11.88671875" customWidth="1"/>
    <col min="4865" max="4865" width="23.109375" customWidth="1"/>
    <col min="4866" max="4866" width="8.77734375" customWidth="1"/>
    <col min="4867" max="4868" width="6.88671875" customWidth="1"/>
    <col min="4869" max="4870" width="9.109375" customWidth="1"/>
    <col min="4871" max="4871" width="7.44140625" customWidth="1"/>
    <col min="4872" max="4872" width="8.77734375" customWidth="1"/>
    <col min="4873" max="4873" width="15.44140625" customWidth="1"/>
    <col min="5119" max="5119" width="3.5546875" customWidth="1"/>
    <col min="5120" max="5120" width="11.88671875" customWidth="1"/>
    <col min="5121" max="5121" width="23.109375" customWidth="1"/>
    <col min="5122" max="5122" width="8.77734375" customWidth="1"/>
    <col min="5123" max="5124" width="6.88671875" customWidth="1"/>
    <col min="5125" max="5126" width="9.109375" customWidth="1"/>
    <col min="5127" max="5127" width="7.44140625" customWidth="1"/>
    <col min="5128" max="5128" width="8.77734375" customWidth="1"/>
    <col min="5129" max="5129" width="15.44140625" customWidth="1"/>
    <col min="5375" max="5375" width="3.5546875" customWidth="1"/>
    <col min="5376" max="5376" width="11.88671875" customWidth="1"/>
    <col min="5377" max="5377" width="23.109375" customWidth="1"/>
    <col min="5378" max="5378" width="8.77734375" customWidth="1"/>
    <col min="5379" max="5380" width="6.88671875" customWidth="1"/>
    <col min="5381" max="5382" width="9.109375" customWidth="1"/>
    <col min="5383" max="5383" width="7.44140625" customWidth="1"/>
    <col min="5384" max="5384" width="8.77734375" customWidth="1"/>
    <col min="5385" max="5385" width="15.44140625" customWidth="1"/>
    <col min="5631" max="5631" width="3.5546875" customWidth="1"/>
    <col min="5632" max="5632" width="11.88671875" customWidth="1"/>
    <col min="5633" max="5633" width="23.109375" customWidth="1"/>
    <col min="5634" max="5634" width="8.77734375" customWidth="1"/>
    <col min="5635" max="5636" width="6.88671875" customWidth="1"/>
    <col min="5637" max="5638" width="9.109375" customWidth="1"/>
    <col min="5639" max="5639" width="7.44140625" customWidth="1"/>
    <col min="5640" max="5640" width="8.77734375" customWidth="1"/>
    <col min="5641" max="5641" width="15.44140625" customWidth="1"/>
    <col min="5887" max="5887" width="3.5546875" customWidth="1"/>
    <col min="5888" max="5888" width="11.88671875" customWidth="1"/>
    <col min="5889" max="5889" width="23.109375" customWidth="1"/>
    <col min="5890" max="5890" width="8.77734375" customWidth="1"/>
    <col min="5891" max="5892" width="6.88671875" customWidth="1"/>
    <col min="5893" max="5894" width="9.109375" customWidth="1"/>
    <col min="5895" max="5895" width="7.44140625" customWidth="1"/>
    <col min="5896" max="5896" width="8.77734375" customWidth="1"/>
    <col min="5897" max="5897" width="15.44140625" customWidth="1"/>
    <col min="6143" max="6143" width="3.5546875" customWidth="1"/>
    <col min="6144" max="6144" width="11.88671875" customWidth="1"/>
    <col min="6145" max="6145" width="23.109375" customWidth="1"/>
    <col min="6146" max="6146" width="8.77734375" customWidth="1"/>
    <col min="6147" max="6148" width="6.88671875" customWidth="1"/>
    <col min="6149" max="6150" width="9.109375" customWidth="1"/>
    <col min="6151" max="6151" width="7.44140625" customWidth="1"/>
    <col min="6152" max="6152" width="8.77734375" customWidth="1"/>
    <col min="6153" max="6153" width="15.44140625" customWidth="1"/>
    <col min="6399" max="6399" width="3.5546875" customWidth="1"/>
    <col min="6400" max="6400" width="11.88671875" customWidth="1"/>
    <col min="6401" max="6401" width="23.109375" customWidth="1"/>
    <col min="6402" max="6402" width="8.77734375" customWidth="1"/>
    <col min="6403" max="6404" width="6.88671875" customWidth="1"/>
    <col min="6405" max="6406" width="9.109375" customWidth="1"/>
    <col min="6407" max="6407" width="7.44140625" customWidth="1"/>
    <col min="6408" max="6408" width="8.77734375" customWidth="1"/>
    <col min="6409" max="6409" width="15.44140625" customWidth="1"/>
    <col min="6655" max="6655" width="3.5546875" customWidth="1"/>
    <col min="6656" max="6656" width="11.88671875" customWidth="1"/>
    <col min="6657" max="6657" width="23.109375" customWidth="1"/>
    <col min="6658" max="6658" width="8.77734375" customWidth="1"/>
    <col min="6659" max="6660" width="6.88671875" customWidth="1"/>
    <col min="6661" max="6662" width="9.109375" customWidth="1"/>
    <col min="6663" max="6663" width="7.44140625" customWidth="1"/>
    <col min="6664" max="6664" width="8.77734375" customWidth="1"/>
    <col min="6665" max="6665" width="15.44140625" customWidth="1"/>
    <col min="6911" max="6911" width="3.5546875" customWidth="1"/>
    <col min="6912" max="6912" width="11.88671875" customWidth="1"/>
    <col min="6913" max="6913" width="23.109375" customWidth="1"/>
    <col min="6914" max="6914" width="8.77734375" customWidth="1"/>
    <col min="6915" max="6916" width="6.88671875" customWidth="1"/>
    <col min="6917" max="6918" width="9.109375" customWidth="1"/>
    <col min="6919" max="6919" width="7.44140625" customWidth="1"/>
    <col min="6920" max="6920" width="8.77734375" customWidth="1"/>
    <col min="6921" max="6921" width="15.44140625" customWidth="1"/>
    <col min="7167" max="7167" width="3.5546875" customWidth="1"/>
    <col min="7168" max="7168" width="11.88671875" customWidth="1"/>
    <col min="7169" max="7169" width="23.109375" customWidth="1"/>
    <col min="7170" max="7170" width="8.77734375" customWidth="1"/>
    <col min="7171" max="7172" width="6.88671875" customWidth="1"/>
    <col min="7173" max="7174" width="9.109375" customWidth="1"/>
    <col min="7175" max="7175" width="7.44140625" customWidth="1"/>
    <col min="7176" max="7176" width="8.77734375" customWidth="1"/>
    <col min="7177" max="7177" width="15.44140625" customWidth="1"/>
    <col min="7423" max="7423" width="3.5546875" customWidth="1"/>
    <col min="7424" max="7424" width="11.88671875" customWidth="1"/>
    <col min="7425" max="7425" width="23.109375" customWidth="1"/>
    <col min="7426" max="7426" width="8.77734375" customWidth="1"/>
    <col min="7427" max="7428" width="6.88671875" customWidth="1"/>
    <col min="7429" max="7430" width="9.109375" customWidth="1"/>
    <col min="7431" max="7431" width="7.44140625" customWidth="1"/>
    <col min="7432" max="7432" width="8.77734375" customWidth="1"/>
    <col min="7433" max="7433" width="15.44140625" customWidth="1"/>
    <col min="7679" max="7679" width="3.5546875" customWidth="1"/>
    <col min="7680" max="7680" width="11.88671875" customWidth="1"/>
    <col min="7681" max="7681" width="23.109375" customWidth="1"/>
    <col min="7682" max="7682" width="8.77734375" customWidth="1"/>
    <col min="7683" max="7684" width="6.88671875" customWidth="1"/>
    <col min="7685" max="7686" width="9.109375" customWidth="1"/>
    <col min="7687" max="7687" width="7.44140625" customWidth="1"/>
    <col min="7688" max="7688" width="8.77734375" customWidth="1"/>
    <col min="7689" max="7689" width="15.44140625" customWidth="1"/>
    <col min="7935" max="7935" width="3.5546875" customWidth="1"/>
    <col min="7936" max="7936" width="11.88671875" customWidth="1"/>
    <col min="7937" max="7937" width="23.109375" customWidth="1"/>
    <col min="7938" max="7938" width="8.77734375" customWidth="1"/>
    <col min="7939" max="7940" width="6.88671875" customWidth="1"/>
    <col min="7941" max="7942" width="9.109375" customWidth="1"/>
    <col min="7943" max="7943" width="7.44140625" customWidth="1"/>
    <col min="7944" max="7944" width="8.77734375" customWidth="1"/>
    <col min="7945" max="7945" width="15.44140625" customWidth="1"/>
    <col min="8191" max="8191" width="3.5546875" customWidth="1"/>
    <col min="8192" max="8192" width="11.88671875" customWidth="1"/>
    <col min="8193" max="8193" width="23.109375" customWidth="1"/>
    <col min="8194" max="8194" width="8.77734375" customWidth="1"/>
    <col min="8195" max="8196" width="6.88671875" customWidth="1"/>
    <col min="8197" max="8198" width="9.109375" customWidth="1"/>
    <col min="8199" max="8199" width="7.44140625" customWidth="1"/>
    <col min="8200" max="8200" width="8.77734375" customWidth="1"/>
    <col min="8201" max="8201" width="15.44140625" customWidth="1"/>
    <col min="8447" max="8447" width="3.5546875" customWidth="1"/>
    <col min="8448" max="8448" width="11.88671875" customWidth="1"/>
    <col min="8449" max="8449" width="23.109375" customWidth="1"/>
    <col min="8450" max="8450" width="8.77734375" customWidth="1"/>
    <col min="8451" max="8452" width="6.88671875" customWidth="1"/>
    <col min="8453" max="8454" width="9.109375" customWidth="1"/>
    <col min="8455" max="8455" width="7.44140625" customWidth="1"/>
    <col min="8456" max="8456" width="8.77734375" customWidth="1"/>
    <col min="8457" max="8457" width="15.44140625" customWidth="1"/>
    <col min="8703" max="8703" width="3.5546875" customWidth="1"/>
    <col min="8704" max="8704" width="11.88671875" customWidth="1"/>
    <col min="8705" max="8705" width="23.109375" customWidth="1"/>
    <col min="8706" max="8706" width="8.77734375" customWidth="1"/>
    <col min="8707" max="8708" width="6.88671875" customWidth="1"/>
    <col min="8709" max="8710" width="9.109375" customWidth="1"/>
    <col min="8711" max="8711" width="7.44140625" customWidth="1"/>
    <col min="8712" max="8712" width="8.77734375" customWidth="1"/>
    <col min="8713" max="8713" width="15.44140625" customWidth="1"/>
    <col min="8959" max="8959" width="3.5546875" customWidth="1"/>
    <col min="8960" max="8960" width="11.88671875" customWidth="1"/>
    <col min="8961" max="8961" width="23.109375" customWidth="1"/>
    <col min="8962" max="8962" width="8.77734375" customWidth="1"/>
    <col min="8963" max="8964" width="6.88671875" customWidth="1"/>
    <col min="8965" max="8966" width="9.109375" customWidth="1"/>
    <col min="8967" max="8967" width="7.44140625" customWidth="1"/>
    <col min="8968" max="8968" width="8.77734375" customWidth="1"/>
    <col min="8969" max="8969" width="15.44140625" customWidth="1"/>
    <col min="9215" max="9215" width="3.5546875" customWidth="1"/>
    <col min="9216" max="9216" width="11.88671875" customWidth="1"/>
    <col min="9217" max="9217" width="23.109375" customWidth="1"/>
    <col min="9218" max="9218" width="8.77734375" customWidth="1"/>
    <col min="9219" max="9220" width="6.88671875" customWidth="1"/>
    <col min="9221" max="9222" width="9.109375" customWidth="1"/>
    <col min="9223" max="9223" width="7.44140625" customWidth="1"/>
    <col min="9224" max="9224" width="8.77734375" customWidth="1"/>
    <col min="9225" max="9225" width="15.44140625" customWidth="1"/>
    <col min="9471" max="9471" width="3.5546875" customWidth="1"/>
    <col min="9472" max="9472" width="11.88671875" customWidth="1"/>
    <col min="9473" max="9473" width="23.109375" customWidth="1"/>
    <col min="9474" max="9474" width="8.77734375" customWidth="1"/>
    <col min="9475" max="9476" width="6.88671875" customWidth="1"/>
    <col min="9477" max="9478" width="9.109375" customWidth="1"/>
    <col min="9479" max="9479" width="7.44140625" customWidth="1"/>
    <col min="9480" max="9480" width="8.77734375" customWidth="1"/>
    <col min="9481" max="9481" width="15.44140625" customWidth="1"/>
    <col min="9727" max="9727" width="3.5546875" customWidth="1"/>
    <col min="9728" max="9728" width="11.88671875" customWidth="1"/>
    <col min="9729" max="9729" width="23.109375" customWidth="1"/>
    <col min="9730" max="9730" width="8.77734375" customWidth="1"/>
    <col min="9731" max="9732" width="6.88671875" customWidth="1"/>
    <col min="9733" max="9734" width="9.109375" customWidth="1"/>
    <col min="9735" max="9735" width="7.44140625" customWidth="1"/>
    <col min="9736" max="9736" width="8.77734375" customWidth="1"/>
    <col min="9737" max="9737" width="15.44140625" customWidth="1"/>
    <col min="9983" max="9983" width="3.5546875" customWidth="1"/>
    <col min="9984" max="9984" width="11.88671875" customWidth="1"/>
    <col min="9985" max="9985" width="23.109375" customWidth="1"/>
    <col min="9986" max="9986" width="8.77734375" customWidth="1"/>
    <col min="9987" max="9988" width="6.88671875" customWidth="1"/>
    <col min="9989" max="9990" width="9.109375" customWidth="1"/>
    <col min="9991" max="9991" width="7.44140625" customWidth="1"/>
    <col min="9992" max="9992" width="8.77734375" customWidth="1"/>
    <col min="9993" max="9993" width="15.44140625" customWidth="1"/>
    <col min="10239" max="10239" width="3.5546875" customWidth="1"/>
    <col min="10240" max="10240" width="11.88671875" customWidth="1"/>
    <col min="10241" max="10241" width="23.109375" customWidth="1"/>
    <col min="10242" max="10242" width="8.77734375" customWidth="1"/>
    <col min="10243" max="10244" width="6.88671875" customWidth="1"/>
    <col min="10245" max="10246" width="9.109375" customWidth="1"/>
    <col min="10247" max="10247" width="7.44140625" customWidth="1"/>
    <col min="10248" max="10248" width="8.77734375" customWidth="1"/>
    <col min="10249" max="10249" width="15.44140625" customWidth="1"/>
    <col min="10495" max="10495" width="3.5546875" customWidth="1"/>
    <col min="10496" max="10496" width="11.88671875" customWidth="1"/>
    <col min="10497" max="10497" width="23.109375" customWidth="1"/>
    <col min="10498" max="10498" width="8.77734375" customWidth="1"/>
    <col min="10499" max="10500" width="6.88671875" customWidth="1"/>
    <col min="10501" max="10502" width="9.109375" customWidth="1"/>
    <col min="10503" max="10503" width="7.44140625" customWidth="1"/>
    <col min="10504" max="10504" width="8.77734375" customWidth="1"/>
    <col min="10505" max="10505" width="15.44140625" customWidth="1"/>
    <col min="10751" max="10751" width="3.5546875" customWidth="1"/>
    <col min="10752" max="10752" width="11.88671875" customWidth="1"/>
    <col min="10753" max="10753" width="23.109375" customWidth="1"/>
    <col min="10754" max="10754" width="8.77734375" customWidth="1"/>
    <col min="10755" max="10756" width="6.88671875" customWidth="1"/>
    <col min="10757" max="10758" width="9.109375" customWidth="1"/>
    <col min="10759" max="10759" width="7.44140625" customWidth="1"/>
    <col min="10760" max="10760" width="8.77734375" customWidth="1"/>
    <col min="10761" max="10761" width="15.44140625" customWidth="1"/>
    <col min="11007" max="11007" width="3.5546875" customWidth="1"/>
    <col min="11008" max="11008" width="11.88671875" customWidth="1"/>
    <col min="11009" max="11009" width="23.109375" customWidth="1"/>
    <col min="11010" max="11010" width="8.77734375" customWidth="1"/>
    <col min="11011" max="11012" width="6.88671875" customWidth="1"/>
    <col min="11013" max="11014" width="9.109375" customWidth="1"/>
    <col min="11015" max="11015" width="7.44140625" customWidth="1"/>
    <col min="11016" max="11016" width="8.77734375" customWidth="1"/>
    <col min="11017" max="11017" width="15.44140625" customWidth="1"/>
    <col min="11263" max="11263" width="3.5546875" customWidth="1"/>
    <col min="11264" max="11264" width="11.88671875" customWidth="1"/>
    <col min="11265" max="11265" width="23.109375" customWidth="1"/>
    <col min="11266" max="11266" width="8.77734375" customWidth="1"/>
    <col min="11267" max="11268" width="6.88671875" customWidth="1"/>
    <col min="11269" max="11270" width="9.109375" customWidth="1"/>
    <col min="11271" max="11271" width="7.44140625" customWidth="1"/>
    <col min="11272" max="11272" width="8.77734375" customWidth="1"/>
    <col min="11273" max="11273" width="15.44140625" customWidth="1"/>
    <col min="11519" max="11519" width="3.5546875" customWidth="1"/>
    <col min="11520" max="11520" width="11.88671875" customWidth="1"/>
    <col min="11521" max="11521" width="23.109375" customWidth="1"/>
    <col min="11522" max="11522" width="8.77734375" customWidth="1"/>
    <col min="11523" max="11524" width="6.88671875" customWidth="1"/>
    <col min="11525" max="11526" width="9.109375" customWidth="1"/>
    <col min="11527" max="11527" width="7.44140625" customWidth="1"/>
    <col min="11528" max="11528" width="8.77734375" customWidth="1"/>
    <col min="11529" max="11529" width="15.44140625" customWidth="1"/>
    <col min="11775" max="11775" width="3.5546875" customWidth="1"/>
    <col min="11776" max="11776" width="11.88671875" customWidth="1"/>
    <col min="11777" max="11777" width="23.109375" customWidth="1"/>
    <col min="11778" max="11778" width="8.77734375" customWidth="1"/>
    <col min="11779" max="11780" width="6.88671875" customWidth="1"/>
    <col min="11781" max="11782" width="9.109375" customWidth="1"/>
    <col min="11783" max="11783" width="7.44140625" customWidth="1"/>
    <col min="11784" max="11784" width="8.77734375" customWidth="1"/>
    <col min="11785" max="11785" width="15.44140625" customWidth="1"/>
    <col min="12031" max="12031" width="3.5546875" customWidth="1"/>
    <col min="12032" max="12032" width="11.88671875" customWidth="1"/>
    <col min="12033" max="12033" width="23.109375" customWidth="1"/>
    <col min="12034" max="12034" width="8.77734375" customWidth="1"/>
    <col min="12035" max="12036" width="6.88671875" customWidth="1"/>
    <col min="12037" max="12038" width="9.109375" customWidth="1"/>
    <col min="12039" max="12039" width="7.44140625" customWidth="1"/>
    <col min="12040" max="12040" width="8.77734375" customWidth="1"/>
    <col min="12041" max="12041" width="15.44140625" customWidth="1"/>
    <col min="12287" max="12287" width="3.5546875" customWidth="1"/>
    <col min="12288" max="12288" width="11.88671875" customWidth="1"/>
    <col min="12289" max="12289" width="23.109375" customWidth="1"/>
    <col min="12290" max="12290" width="8.77734375" customWidth="1"/>
    <col min="12291" max="12292" width="6.88671875" customWidth="1"/>
    <col min="12293" max="12294" width="9.109375" customWidth="1"/>
    <col min="12295" max="12295" width="7.44140625" customWidth="1"/>
    <col min="12296" max="12296" width="8.77734375" customWidth="1"/>
    <col min="12297" max="12297" width="15.44140625" customWidth="1"/>
    <col min="12543" max="12543" width="3.5546875" customWidth="1"/>
    <col min="12544" max="12544" width="11.88671875" customWidth="1"/>
    <col min="12545" max="12545" width="23.109375" customWidth="1"/>
    <col min="12546" max="12546" width="8.77734375" customWidth="1"/>
    <col min="12547" max="12548" width="6.88671875" customWidth="1"/>
    <col min="12549" max="12550" width="9.109375" customWidth="1"/>
    <col min="12551" max="12551" width="7.44140625" customWidth="1"/>
    <col min="12552" max="12552" width="8.77734375" customWidth="1"/>
    <col min="12553" max="12553" width="15.44140625" customWidth="1"/>
    <col min="12799" max="12799" width="3.5546875" customWidth="1"/>
    <col min="12800" max="12800" width="11.88671875" customWidth="1"/>
    <col min="12801" max="12801" width="23.109375" customWidth="1"/>
    <col min="12802" max="12802" width="8.77734375" customWidth="1"/>
    <col min="12803" max="12804" width="6.88671875" customWidth="1"/>
    <col min="12805" max="12806" width="9.109375" customWidth="1"/>
    <col min="12807" max="12807" width="7.44140625" customWidth="1"/>
    <col min="12808" max="12808" width="8.77734375" customWidth="1"/>
    <col min="12809" max="12809" width="15.44140625" customWidth="1"/>
    <col min="13055" max="13055" width="3.5546875" customWidth="1"/>
    <col min="13056" max="13056" width="11.88671875" customWidth="1"/>
    <col min="13057" max="13057" width="23.109375" customWidth="1"/>
    <col min="13058" max="13058" width="8.77734375" customWidth="1"/>
    <col min="13059" max="13060" width="6.88671875" customWidth="1"/>
    <col min="13061" max="13062" width="9.109375" customWidth="1"/>
    <col min="13063" max="13063" width="7.44140625" customWidth="1"/>
    <col min="13064" max="13064" width="8.77734375" customWidth="1"/>
    <col min="13065" max="13065" width="15.44140625" customWidth="1"/>
    <col min="13311" max="13311" width="3.5546875" customWidth="1"/>
    <col min="13312" max="13312" width="11.88671875" customWidth="1"/>
    <col min="13313" max="13313" width="23.109375" customWidth="1"/>
    <col min="13314" max="13314" width="8.77734375" customWidth="1"/>
    <col min="13315" max="13316" width="6.88671875" customWidth="1"/>
    <col min="13317" max="13318" width="9.109375" customWidth="1"/>
    <col min="13319" max="13319" width="7.44140625" customWidth="1"/>
    <col min="13320" max="13320" width="8.77734375" customWidth="1"/>
    <col min="13321" max="13321" width="15.44140625" customWidth="1"/>
    <col min="13567" max="13567" width="3.5546875" customWidth="1"/>
    <col min="13568" max="13568" width="11.88671875" customWidth="1"/>
    <col min="13569" max="13569" width="23.109375" customWidth="1"/>
    <col min="13570" max="13570" width="8.77734375" customWidth="1"/>
    <col min="13571" max="13572" width="6.88671875" customWidth="1"/>
    <col min="13573" max="13574" width="9.109375" customWidth="1"/>
    <col min="13575" max="13575" width="7.44140625" customWidth="1"/>
    <col min="13576" max="13576" width="8.77734375" customWidth="1"/>
    <col min="13577" max="13577" width="15.44140625" customWidth="1"/>
    <col min="13823" max="13823" width="3.5546875" customWidth="1"/>
    <col min="13824" max="13824" width="11.88671875" customWidth="1"/>
    <col min="13825" max="13825" width="23.109375" customWidth="1"/>
    <col min="13826" max="13826" width="8.77734375" customWidth="1"/>
    <col min="13827" max="13828" width="6.88671875" customWidth="1"/>
    <col min="13829" max="13830" width="9.109375" customWidth="1"/>
    <col min="13831" max="13831" width="7.44140625" customWidth="1"/>
    <col min="13832" max="13832" width="8.77734375" customWidth="1"/>
    <col min="13833" max="13833" width="15.44140625" customWidth="1"/>
    <col min="14079" max="14079" width="3.5546875" customWidth="1"/>
    <col min="14080" max="14080" width="11.88671875" customWidth="1"/>
    <col min="14081" max="14081" width="23.109375" customWidth="1"/>
    <col min="14082" max="14082" width="8.77734375" customWidth="1"/>
    <col min="14083" max="14084" width="6.88671875" customWidth="1"/>
    <col min="14085" max="14086" width="9.109375" customWidth="1"/>
    <col min="14087" max="14087" width="7.44140625" customWidth="1"/>
    <col min="14088" max="14088" width="8.77734375" customWidth="1"/>
    <col min="14089" max="14089" width="15.44140625" customWidth="1"/>
    <col min="14335" max="14335" width="3.5546875" customWidth="1"/>
    <col min="14336" max="14336" width="11.88671875" customWidth="1"/>
    <col min="14337" max="14337" width="23.109375" customWidth="1"/>
    <col min="14338" max="14338" width="8.77734375" customWidth="1"/>
    <col min="14339" max="14340" width="6.88671875" customWidth="1"/>
    <col min="14341" max="14342" width="9.109375" customWidth="1"/>
    <col min="14343" max="14343" width="7.44140625" customWidth="1"/>
    <col min="14344" max="14344" width="8.77734375" customWidth="1"/>
    <col min="14345" max="14345" width="15.44140625" customWidth="1"/>
    <col min="14591" max="14591" width="3.5546875" customWidth="1"/>
    <col min="14592" max="14592" width="11.88671875" customWidth="1"/>
    <col min="14593" max="14593" width="23.109375" customWidth="1"/>
    <col min="14594" max="14594" width="8.77734375" customWidth="1"/>
    <col min="14595" max="14596" width="6.88671875" customWidth="1"/>
    <col min="14597" max="14598" width="9.109375" customWidth="1"/>
    <col min="14599" max="14599" width="7.44140625" customWidth="1"/>
    <col min="14600" max="14600" width="8.77734375" customWidth="1"/>
    <col min="14601" max="14601" width="15.44140625" customWidth="1"/>
    <col min="14847" max="14847" width="3.5546875" customWidth="1"/>
    <col min="14848" max="14848" width="11.88671875" customWidth="1"/>
    <col min="14849" max="14849" width="23.109375" customWidth="1"/>
    <col min="14850" max="14850" width="8.77734375" customWidth="1"/>
    <col min="14851" max="14852" width="6.88671875" customWidth="1"/>
    <col min="14853" max="14854" width="9.109375" customWidth="1"/>
    <col min="14855" max="14855" width="7.44140625" customWidth="1"/>
    <col min="14856" max="14856" width="8.77734375" customWidth="1"/>
    <col min="14857" max="14857" width="15.44140625" customWidth="1"/>
    <col min="15103" max="15103" width="3.5546875" customWidth="1"/>
    <col min="15104" max="15104" width="11.88671875" customWidth="1"/>
    <col min="15105" max="15105" width="23.109375" customWidth="1"/>
    <col min="15106" max="15106" width="8.77734375" customWidth="1"/>
    <col min="15107" max="15108" width="6.88671875" customWidth="1"/>
    <col min="15109" max="15110" width="9.109375" customWidth="1"/>
    <col min="15111" max="15111" width="7.44140625" customWidth="1"/>
    <col min="15112" max="15112" width="8.77734375" customWidth="1"/>
    <col min="15113" max="15113" width="15.44140625" customWidth="1"/>
    <col min="15359" max="15359" width="3.5546875" customWidth="1"/>
    <col min="15360" max="15360" width="11.88671875" customWidth="1"/>
    <col min="15361" max="15361" width="23.109375" customWidth="1"/>
    <col min="15362" max="15362" width="8.77734375" customWidth="1"/>
    <col min="15363" max="15364" width="6.88671875" customWidth="1"/>
    <col min="15365" max="15366" width="9.109375" customWidth="1"/>
    <col min="15367" max="15367" width="7.44140625" customWidth="1"/>
    <col min="15368" max="15368" width="8.77734375" customWidth="1"/>
    <col min="15369" max="15369" width="15.44140625" customWidth="1"/>
    <col min="15615" max="15615" width="3.5546875" customWidth="1"/>
    <col min="15616" max="15616" width="11.88671875" customWidth="1"/>
    <col min="15617" max="15617" width="23.109375" customWidth="1"/>
    <col min="15618" max="15618" width="8.77734375" customWidth="1"/>
    <col min="15619" max="15620" width="6.88671875" customWidth="1"/>
    <col min="15621" max="15622" width="9.109375" customWidth="1"/>
    <col min="15623" max="15623" width="7.44140625" customWidth="1"/>
    <col min="15624" max="15624" width="8.77734375" customWidth="1"/>
    <col min="15625" max="15625" width="15.44140625" customWidth="1"/>
    <col min="15871" max="15871" width="3.5546875" customWidth="1"/>
    <col min="15872" max="15872" width="11.88671875" customWidth="1"/>
    <col min="15873" max="15873" width="23.109375" customWidth="1"/>
    <col min="15874" max="15874" width="8.77734375" customWidth="1"/>
    <col min="15875" max="15876" width="6.88671875" customWidth="1"/>
    <col min="15877" max="15878" width="9.109375" customWidth="1"/>
    <col min="15879" max="15879" width="7.44140625" customWidth="1"/>
    <col min="15880" max="15880" width="8.77734375" customWidth="1"/>
    <col min="15881" max="15881" width="15.44140625" customWidth="1"/>
    <col min="16127" max="16127" width="3.5546875" customWidth="1"/>
    <col min="16128" max="16128" width="11.88671875" customWidth="1"/>
    <col min="16129" max="16129" width="23.109375" customWidth="1"/>
    <col min="16130" max="16130" width="8.77734375" customWidth="1"/>
    <col min="16131" max="16132" width="6.88671875" customWidth="1"/>
    <col min="16133" max="16134" width="9.109375" customWidth="1"/>
    <col min="16135" max="16135" width="7.44140625" customWidth="1"/>
    <col min="16136" max="16136" width="8.77734375" customWidth="1"/>
    <col min="16137" max="16137" width="15.44140625" customWidth="1"/>
  </cols>
  <sheetData>
    <row r="1" spans="1:11" ht="28.5" customHeight="1" thickBot="1">
      <c r="A1" s="50" t="s">
        <v>1981</v>
      </c>
      <c r="B1" s="51"/>
      <c r="C1" s="51"/>
      <c r="D1" s="51"/>
      <c r="E1" s="51"/>
      <c r="F1" s="51"/>
      <c r="G1" s="51"/>
      <c r="H1" s="51"/>
      <c r="I1" s="51"/>
    </row>
    <row r="2" spans="1:11" ht="19.5" thickTop="1">
      <c r="A2" s="19" t="s">
        <v>2</v>
      </c>
      <c r="B2" s="19" t="s">
        <v>3</v>
      </c>
      <c r="C2" s="19" t="s">
        <v>4</v>
      </c>
      <c r="D2" s="19" t="s">
        <v>5</v>
      </c>
      <c r="E2" s="19" t="s">
        <v>6</v>
      </c>
      <c r="F2" s="19" t="s">
        <v>7</v>
      </c>
      <c r="G2" s="19" t="s">
        <v>8</v>
      </c>
      <c r="H2" s="19" t="s">
        <v>1476</v>
      </c>
      <c r="I2" s="1" t="s">
        <v>9</v>
      </c>
      <c r="J2" s="1" t="s">
        <v>10</v>
      </c>
      <c r="K2" s="1" t="s">
        <v>11</v>
      </c>
    </row>
    <row r="3" spans="1:11">
      <c r="A3" s="20">
        <v>509</v>
      </c>
      <c r="B3" s="20" t="s">
        <v>1607</v>
      </c>
      <c r="C3" s="20" t="s">
        <v>1608</v>
      </c>
      <c r="D3" s="21">
        <v>37256</v>
      </c>
      <c r="E3" s="20" t="s">
        <v>38</v>
      </c>
      <c r="F3" s="20"/>
      <c r="G3" s="20" t="s">
        <v>1609</v>
      </c>
      <c r="H3" s="20" t="s">
        <v>1628</v>
      </c>
      <c r="I3" s="2" t="s">
        <v>24</v>
      </c>
      <c r="J3" s="2"/>
      <c r="K3" s="2" t="s">
        <v>17</v>
      </c>
    </row>
    <row r="4" spans="1:11">
      <c r="A4" s="20">
        <f>+MAX($A$2:A3)+1</f>
        <v>510</v>
      </c>
      <c r="B4" s="20" t="s">
        <v>1616</v>
      </c>
      <c r="C4" s="20" t="s">
        <v>1617</v>
      </c>
      <c r="D4" s="21">
        <v>37276</v>
      </c>
      <c r="E4" s="20" t="s">
        <v>38</v>
      </c>
      <c r="F4" s="20"/>
      <c r="G4" s="20" t="s">
        <v>1618</v>
      </c>
      <c r="H4" s="20" t="s">
        <v>1628</v>
      </c>
      <c r="I4" s="2" t="s">
        <v>28</v>
      </c>
      <c r="J4" s="2"/>
      <c r="K4" s="2" t="s">
        <v>17</v>
      </c>
    </row>
    <row r="5" spans="1:11">
      <c r="A5" s="20">
        <f>+MAX($A$2:A4)+1</f>
        <v>511</v>
      </c>
      <c r="B5" s="20" t="s">
        <v>1619</v>
      </c>
      <c r="C5" s="20" t="s">
        <v>1620</v>
      </c>
      <c r="D5" s="21">
        <v>37537</v>
      </c>
      <c r="E5" s="20" t="s">
        <v>38</v>
      </c>
      <c r="F5" s="20"/>
      <c r="G5" s="20" t="s">
        <v>1621</v>
      </c>
      <c r="H5" s="20" t="s">
        <v>1628</v>
      </c>
      <c r="I5" s="2" t="s">
        <v>52</v>
      </c>
      <c r="J5" s="2"/>
      <c r="K5" s="2" t="s">
        <v>53</v>
      </c>
    </row>
    <row r="6" spans="1:11">
      <c r="A6" s="20">
        <f>+MAX($A$2:A5)+1</f>
        <v>512</v>
      </c>
      <c r="B6" s="20" t="s">
        <v>1622</v>
      </c>
      <c r="C6" s="20" t="s">
        <v>1623</v>
      </c>
      <c r="D6" s="21">
        <v>37173</v>
      </c>
      <c r="E6" s="20" t="s">
        <v>38</v>
      </c>
      <c r="F6" s="20"/>
      <c r="G6" s="20" t="s">
        <v>1624</v>
      </c>
      <c r="H6" s="20" t="s">
        <v>1628</v>
      </c>
      <c r="I6" s="2" t="s">
        <v>28</v>
      </c>
      <c r="J6" s="2"/>
      <c r="K6" s="2" t="s">
        <v>53</v>
      </c>
    </row>
    <row r="7" spans="1:11">
      <c r="A7" s="20">
        <f>+MAX($A$2:A6)+1</f>
        <v>513</v>
      </c>
      <c r="B7" s="20" t="s">
        <v>1625</v>
      </c>
      <c r="C7" s="20" t="s">
        <v>1626</v>
      </c>
      <c r="D7" s="21">
        <v>37316</v>
      </c>
      <c r="E7" s="20" t="s">
        <v>38</v>
      </c>
      <c r="F7" s="20"/>
      <c r="G7" s="20" t="s">
        <v>1627</v>
      </c>
      <c r="H7" s="20" t="s">
        <v>1628</v>
      </c>
      <c r="I7" s="2" t="s">
        <v>32</v>
      </c>
      <c r="J7" s="2"/>
      <c r="K7" s="2" t="s">
        <v>17</v>
      </c>
    </row>
    <row r="8" spans="1:11">
      <c r="A8" s="20">
        <f>+MAX($A$2:A7)+1</f>
        <v>514</v>
      </c>
      <c r="B8" s="20" t="s">
        <v>1800</v>
      </c>
      <c r="C8" s="20" t="s">
        <v>1801</v>
      </c>
      <c r="D8" s="21">
        <v>37571</v>
      </c>
      <c r="E8" s="20" t="s">
        <v>38</v>
      </c>
      <c r="F8" s="20"/>
      <c r="G8" s="20" t="s">
        <v>1802</v>
      </c>
      <c r="H8" s="20" t="s">
        <v>1830</v>
      </c>
      <c r="I8" s="2" t="s">
        <v>16</v>
      </c>
      <c r="J8" s="2">
        <v>19.73</v>
      </c>
      <c r="K8" s="2" t="s">
        <v>17</v>
      </c>
    </row>
    <row r="9" spans="1:11">
      <c r="A9" s="20">
        <f>+MAX($A$2:A8)+1</f>
        <v>515</v>
      </c>
      <c r="B9" s="20" t="s">
        <v>1806</v>
      </c>
      <c r="C9" s="20" t="s">
        <v>1807</v>
      </c>
      <c r="D9" s="21">
        <v>37294</v>
      </c>
      <c r="E9" s="20" t="s">
        <v>38</v>
      </c>
      <c r="F9" s="20"/>
      <c r="G9" s="20" t="s">
        <v>1808</v>
      </c>
      <c r="H9" s="20" t="s">
        <v>1830</v>
      </c>
      <c r="I9" s="2" t="s">
        <v>52</v>
      </c>
      <c r="J9" s="2">
        <v>25.65</v>
      </c>
      <c r="K9" s="2" t="s">
        <v>17</v>
      </c>
    </row>
    <row r="10" spans="1:11">
      <c r="A10" s="20">
        <f>+MAX($A$2:A9)+1</f>
        <v>516</v>
      </c>
      <c r="B10" s="20" t="s">
        <v>1815</v>
      </c>
      <c r="C10" s="20" t="s">
        <v>1816</v>
      </c>
      <c r="D10" s="21">
        <v>37450</v>
      </c>
      <c r="E10" s="20" t="s">
        <v>38</v>
      </c>
      <c r="F10" s="20"/>
      <c r="G10" s="20" t="s">
        <v>1817</v>
      </c>
      <c r="H10" s="20" t="s">
        <v>1830</v>
      </c>
      <c r="I10" s="2" t="s">
        <v>52</v>
      </c>
      <c r="J10" s="2">
        <v>22.92</v>
      </c>
      <c r="K10" s="2" t="s">
        <v>53</v>
      </c>
    </row>
    <row r="11" spans="1:11">
      <c r="A11" s="20">
        <f>+MAX($A$2:A10)+1</f>
        <v>517</v>
      </c>
      <c r="B11" s="20" t="s">
        <v>1821</v>
      </c>
      <c r="C11" s="20" t="s">
        <v>1822</v>
      </c>
      <c r="D11" s="21">
        <v>37569</v>
      </c>
      <c r="E11" s="20" t="s">
        <v>38</v>
      </c>
      <c r="F11" s="20"/>
      <c r="G11" s="20" t="s">
        <v>1823</v>
      </c>
      <c r="H11" s="20" t="s">
        <v>1830</v>
      </c>
      <c r="I11" s="2" t="s">
        <v>24</v>
      </c>
      <c r="J11" s="2">
        <v>21.3</v>
      </c>
      <c r="K11" s="2" t="s">
        <v>17</v>
      </c>
    </row>
    <row r="12" spans="1:11">
      <c r="A12" s="20">
        <f>+MAX($A$2:A11)+1</f>
        <v>518</v>
      </c>
      <c r="B12" s="20" t="s">
        <v>1629</v>
      </c>
      <c r="C12" s="20" t="s">
        <v>1630</v>
      </c>
      <c r="D12" s="21">
        <v>37566</v>
      </c>
      <c r="E12" s="20" t="s">
        <v>38</v>
      </c>
      <c r="F12" s="20"/>
      <c r="G12" s="20" t="s">
        <v>1631</v>
      </c>
      <c r="H12" s="20" t="s">
        <v>1668</v>
      </c>
      <c r="I12" s="2" t="s">
        <v>24</v>
      </c>
      <c r="J12" s="2"/>
      <c r="K12" s="2" t="s">
        <v>53</v>
      </c>
    </row>
    <row r="13" spans="1:11">
      <c r="A13" s="20">
        <f>+MAX($A$2:A12)+1</f>
        <v>519</v>
      </c>
      <c r="B13" s="20" t="s">
        <v>1644</v>
      </c>
      <c r="C13" s="20" t="s">
        <v>1645</v>
      </c>
      <c r="D13" s="21">
        <v>37603</v>
      </c>
      <c r="E13" s="20" t="s">
        <v>38</v>
      </c>
      <c r="F13" s="20"/>
      <c r="G13" s="20" t="s">
        <v>1646</v>
      </c>
      <c r="H13" s="20" t="s">
        <v>1668</v>
      </c>
      <c r="I13" s="2" t="s">
        <v>24</v>
      </c>
      <c r="J13" s="2"/>
      <c r="K13" s="2" t="s">
        <v>17</v>
      </c>
    </row>
    <row r="14" spans="1:11">
      <c r="A14" s="20">
        <f>+MAX($A$2:A13)+1</f>
        <v>520</v>
      </c>
      <c r="B14" s="20" t="s">
        <v>1659</v>
      </c>
      <c r="C14" s="20" t="s">
        <v>1660</v>
      </c>
      <c r="D14" s="21">
        <v>37393</v>
      </c>
      <c r="E14" s="20" t="s">
        <v>38</v>
      </c>
      <c r="F14" s="20"/>
      <c r="G14" s="20" t="s">
        <v>1661</v>
      </c>
      <c r="H14" s="20" t="s">
        <v>1668</v>
      </c>
      <c r="I14" s="2" t="s">
        <v>16</v>
      </c>
      <c r="J14" s="2"/>
      <c r="K14" s="2" t="s">
        <v>17</v>
      </c>
    </row>
    <row r="15" spans="1:11">
      <c r="A15" s="20">
        <f>+MAX($A$2:A14)+1</f>
        <v>521</v>
      </c>
      <c r="B15" s="20" t="s">
        <v>1669</v>
      </c>
      <c r="C15" s="20" t="s">
        <v>1670</v>
      </c>
      <c r="D15" s="21">
        <v>37589</v>
      </c>
      <c r="E15" s="20" t="s">
        <v>38</v>
      </c>
      <c r="F15" s="20"/>
      <c r="G15" s="20" t="s">
        <v>1671</v>
      </c>
      <c r="H15" s="20" t="s">
        <v>1734</v>
      </c>
      <c r="I15" s="2" t="s">
        <v>52</v>
      </c>
      <c r="J15" s="2"/>
      <c r="K15" s="2" t="s">
        <v>17</v>
      </c>
    </row>
    <row r="16" spans="1:11">
      <c r="A16" s="20">
        <f>+MAX($A$2:A15)+1</f>
        <v>522</v>
      </c>
      <c r="B16" s="20" t="s">
        <v>1672</v>
      </c>
      <c r="C16" s="20" t="s">
        <v>1673</v>
      </c>
      <c r="D16" s="21">
        <v>36499</v>
      </c>
      <c r="E16" s="20" t="s">
        <v>38</v>
      </c>
      <c r="F16" s="20"/>
      <c r="G16" s="20" t="s">
        <v>1674</v>
      </c>
      <c r="H16" s="20" t="s">
        <v>1734</v>
      </c>
      <c r="I16" s="2" t="s">
        <v>28</v>
      </c>
      <c r="J16" s="2"/>
      <c r="K16" s="2" t="s">
        <v>17</v>
      </c>
    </row>
    <row r="17" spans="1:11">
      <c r="A17" s="20">
        <f>+MAX($A$2:A16)+1</f>
        <v>523</v>
      </c>
      <c r="B17" s="20" t="s">
        <v>1675</v>
      </c>
      <c r="C17" s="20" t="s">
        <v>1676</v>
      </c>
      <c r="D17" s="21">
        <v>37241</v>
      </c>
      <c r="E17" s="20" t="s">
        <v>38</v>
      </c>
      <c r="F17" s="20"/>
      <c r="G17" s="20" t="s">
        <v>1677</v>
      </c>
      <c r="H17" s="20" t="s">
        <v>1734</v>
      </c>
      <c r="I17" s="2" t="s">
        <v>16</v>
      </c>
      <c r="J17" s="2"/>
      <c r="K17" s="2" t="s">
        <v>53</v>
      </c>
    </row>
    <row r="18" spans="1:11">
      <c r="A18" s="20">
        <f>+MAX($A$2:A17)+1</f>
        <v>524</v>
      </c>
      <c r="B18" s="20" t="s">
        <v>1678</v>
      </c>
      <c r="C18" s="20" t="s">
        <v>1679</v>
      </c>
      <c r="D18" s="21">
        <v>37528</v>
      </c>
      <c r="E18" s="20" t="s">
        <v>38</v>
      </c>
      <c r="F18" s="20"/>
      <c r="G18" s="20" t="s">
        <v>1680</v>
      </c>
      <c r="H18" s="20" t="s">
        <v>1734</v>
      </c>
      <c r="I18" s="2" t="s">
        <v>52</v>
      </c>
      <c r="J18" s="2"/>
      <c r="K18" s="2" t="s">
        <v>17</v>
      </c>
    </row>
    <row r="19" spans="1:11">
      <c r="A19" s="20">
        <f>+MAX($A$2:A18)+1</f>
        <v>525</v>
      </c>
      <c r="B19" s="20" t="s">
        <v>1681</v>
      </c>
      <c r="C19" s="20" t="s">
        <v>1682</v>
      </c>
      <c r="D19" s="21">
        <v>37570</v>
      </c>
      <c r="E19" s="20" t="s">
        <v>38</v>
      </c>
      <c r="F19" s="20"/>
      <c r="G19" s="20" t="s">
        <v>1683</v>
      </c>
      <c r="H19" s="20" t="s">
        <v>1734</v>
      </c>
      <c r="I19" s="2" t="s">
        <v>24</v>
      </c>
      <c r="J19" s="2"/>
      <c r="K19" s="2" t="s">
        <v>17</v>
      </c>
    </row>
    <row r="20" spans="1:11">
      <c r="A20" s="20">
        <f>+MAX($A$2:A19)+1</f>
        <v>526</v>
      </c>
      <c r="B20" s="20" t="s">
        <v>1684</v>
      </c>
      <c r="C20" s="20" t="s">
        <v>1685</v>
      </c>
      <c r="D20" s="21">
        <v>36585</v>
      </c>
      <c r="E20" s="20" t="s">
        <v>38</v>
      </c>
      <c r="F20" s="20"/>
      <c r="G20" s="20" t="s">
        <v>1686</v>
      </c>
      <c r="H20" s="20" t="s">
        <v>1734</v>
      </c>
      <c r="I20" s="2" t="s">
        <v>28</v>
      </c>
      <c r="J20" s="2"/>
      <c r="K20" s="2" t="s">
        <v>17</v>
      </c>
    </row>
    <row r="21" spans="1:11">
      <c r="A21" s="20">
        <f>+MAX($A$2:A20)+1</f>
        <v>527</v>
      </c>
      <c r="B21" s="20" t="s">
        <v>1687</v>
      </c>
      <c r="C21" s="20" t="s">
        <v>1676</v>
      </c>
      <c r="D21" s="21">
        <v>37339</v>
      </c>
      <c r="E21" s="20" t="s">
        <v>38</v>
      </c>
      <c r="F21" s="20"/>
      <c r="G21" s="20" t="s">
        <v>1688</v>
      </c>
      <c r="H21" s="20" t="s">
        <v>1734</v>
      </c>
      <c r="I21" s="2" t="s">
        <v>28</v>
      </c>
      <c r="J21" s="2"/>
      <c r="K21" s="2" t="s">
        <v>53</v>
      </c>
    </row>
    <row r="22" spans="1:11">
      <c r="A22" s="20">
        <f>+MAX($A$2:A21)+1</f>
        <v>528</v>
      </c>
      <c r="B22" s="20" t="s">
        <v>1689</v>
      </c>
      <c r="C22" s="20" t="s">
        <v>1690</v>
      </c>
      <c r="D22" s="21">
        <v>36780</v>
      </c>
      <c r="E22" s="20" t="s">
        <v>38</v>
      </c>
      <c r="F22" s="20"/>
      <c r="G22" s="20" t="s">
        <v>1691</v>
      </c>
      <c r="H22" s="20" t="s">
        <v>1734</v>
      </c>
      <c r="I22" s="2" t="s">
        <v>32</v>
      </c>
      <c r="J22" s="2"/>
      <c r="K22" s="2" t="s">
        <v>17</v>
      </c>
    </row>
    <row r="23" spans="1:11">
      <c r="A23" s="20">
        <f>+MAX($A$2:A22)+1</f>
        <v>529</v>
      </c>
      <c r="B23" s="20" t="s">
        <v>1695</v>
      </c>
      <c r="C23" s="20" t="s">
        <v>1696</v>
      </c>
      <c r="D23" s="21">
        <v>37295</v>
      </c>
      <c r="E23" s="20" t="s">
        <v>38</v>
      </c>
      <c r="F23" s="20"/>
      <c r="G23" s="20" t="s">
        <v>1697</v>
      </c>
      <c r="H23" s="20" t="s">
        <v>1734</v>
      </c>
      <c r="I23" s="2" t="s">
        <v>52</v>
      </c>
      <c r="J23" s="2"/>
      <c r="K23" s="2" t="s">
        <v>53</v>
      </c>
    </row>
    <row r="24" spans="1:11">
      <c r="A24" s="20">
        <f>+MAX($A$2:A23)+1</f>
        <v>530</v>
      </c>
      <c r="B24" s="20" t="s">
        <v>1704</v>
      </c>
      <c r="C24" s="20" t="s">
        <v>1705</v>
      </c>
      <c r="D24" s="21">
        <v>37291</v>
      </c>
      <c r="E24" s="20" t="s">
        <v>38</v>
      </c>
      <c r="F24" s="20"/>
      <c r="G24" s="20" t="s">
        <v>1706</v>
      </c>
      <c r="H24" s="20" t="s">
        <v>1734</v>
      </c>
      <c r="I24" s="2" t="s">
        <v>52</v>
      </c>
      <c r="J24" s="2"/>
      <c r="K24" s="2" t="s">
        <v>53</v>
      </c>
    </row>
    <row r="25" spans="1:11">
      <c r="A25" s="20">
        <f>+MAX($A$2:A24)+1</f>
        <v>531</v>
      </c>
      <c r="B25" s="20" t="s">
        <v>1707</v>
      </c>
      <c r="C25" s="20" t="s">
        <v>1708</v>
      </c>
      <c r="D25" s="21">
        <v>37310</v>
      </c>
      <c r="E25" s="20" t="s">
        <v>38</v>
      </c>
      <c r="F25" s="20"/>
      <c r="G25" s="20" t="s">
        <v>1709</v>
      </c>
      <c r="H25" s="20" t="s">
        <v>1734</v>
      </c>
      <c r="I25" s="2" t="s">
        <v>28</v>
      </c>
      <c r="J25" s="2"/>
      <c r="K25" s="2" t="s">
        <v>17</v>
      </c>
    </row>
    <row r="26" spans="1:11">
      <c r="A26" s="20">
        <f>+MAX($A$2:A25)+1</f>
        <v>532</v>
      </c>
      <c r="B26" s="20" t="s">
        <v>1710</v>
      </c>
      <c r="C26" s="20" t="s">
        <v>1711</v>
      </c>
      <c r="D26" s="21">
        <v>37541</v>
      </c>
      <c r="E26" s="20" t="s">
        <v>38</v>
      </c>
      <c r="F26" s="20"/>
      <c r="G26" s="20" t="s">
        <v>1712</v>
      </c>
      <c r="H26" s="20" t="s">
        <v>1734</v>
      </c>
      <c r="I26" s="2" t="s">
        <v>52</v>
      </c>
      <c r="J26" s="2"/>
      <c r="K26" s="2" t="s">
        <v>17</v>
      </c>
    </row>
    <row r="27" spans="1:11">
      <c r="A27" s="20">
        <f>+MAX($A$2:A26)+1</f>
        <v>533</v>
      </c>
      <c r="B27" s="20" t="s">
        <v>1716</v>
      </c>
      <c r="C27" s="20" t="s">
        <v>1717</v>
      </c>
      <c r="D27" s="21">
        <v>37422</v>
      </c>
      <c r="E27" s="20" t="s">
        <v>38</v>
      </c>
      <c r="F27" s="20"/>
      <c r="G27" s="20" t="s">
        <v>1718</v>
      </c>
      <c r="H27" s="20" t="s">
        <v>1734</v>
      </c>
      <c r="I27" s="2" t="s">
        <v>52</v>
      </c>
      <c r="J27" s="2"/>
      <c r="K27" s="2" t="s">
        <v>17</v>
      </c>
    </row>
    <row r="28" spans="1:11">
      <c r="A28" s="20">
        <f>+MAX($A$2:A27)+1</f>
        <v>534</v>
      </c>
      <c r="B28" s="20" t="s">
        <v>1719</v>
      </c>
      <c r="C28" s="20" t="s">
        <v>1720</v>
      </c>
      <c r="D28" s="21">
        <v>36753</v>
      </c>
      <c r="E28" s="20" t="s">
        <v>38</v>
      </c>
      <c r="F28" s="20"/>
      <c r="G28" s="20" t="s">
        <v>1721</v>
      </c>
      <c r="H28" s="20" t="s">
        <v>1734</v>
      </c>
      <c r="I28" s="2" t="s">
        <v>52</v>
      </c>
      <c r="J28" s="2"/>
      <c r="K28" s="2" t="s">
        <v>53</v>
      </c>
    </row>
    <row r="29" spans="1:11">
      <c r="A29" s="20">
        <f>+MAX($A$2:A28)+1</f>
        <v>535</v>
      </c>
      <c r="B29" s="20" t="s">
        <v>1725</v>
      </c>
      <c r="C29" s="20" t="s">
        <v>1726</v>
      </c>
      <c r="D29" s="21">
        <v>37534</v>
      </c>
      <c r="E29" s="20" t="s">
        <v>38</v>
      </c>
      <c r="F29" s="20"/>
      <c r="G29" s="20" t="s">
        <v>1727</v>
      </c>
      <c r="H29" s="20" t="s">
        <v>1734</v>
      </c>
      <c r="I29" s="2" t="s">
        <v>52</v>
      </c>
      <c r="J29" s="2"/>
      <c r="K29" s="2" t="s">
        <v>17</v>
      </c>
    </row>
    <row r="30" spans="1:11">
      <c r="A30" s="20">
        <f>+MAX($A$2:A29)+1</f>
        <v>536</v>
      </c>
      <c r="B30" s="20" t="s">
        <v>1728</v>
      </c>
      <c r="C30" s="20" t="s">
        <v>1729</v>
      </c>
      <c r="D30" s="21">
        <v>37055</v>
      </c>
      <c r="E30" s="20" t="s">
        <v>38</v>
      </c>
      <c r="F30" s="20"/>
      <c r="G30" s="20" t="s">
        <v>1730</v>
      </c>
      <c r="H30" s="20" t="s">
        <v>1734</v>
      </c>
      <c r="I30" s="2" t="s">
        <v>32</v>
      </c>
      <c r="J30" s="2"/>
      <c r="K30" s="2" t="s">
        <v>53</v>
      </c>
    </row>
    <row r="31" spans="1:11">
      <c r="A31" s="20">
        <f>+MAX($A$2:A30)+1</f>
        <v>537</v>
      </c>
      <c r="B31" s="20" t="s">
        <v>1735</v>
      </c>
      <c r="C31" s="20" t="s">
        <v>1736</v>
      </c>
      <c r="D31" s="21">
        <v>37305</v>
      </c>
      <c r="E31" s="20" t="s">
        <v>38</v>
      </c>
      <c r="F31" s="20"/>
      <c r="G31" s="20" t="s">
        <v>1737</v>
      </c>
      <c r="H31" s="20" t="s">
        <v>1799</v>
      </c>
      <c r="I31" s="2" t="s">
        <v>24</v>
      </c>
      <c r="J31" s="2"/>
      <c r="K31" s="2" t="s">
        <v>17</v>
      </c>
    </row>
    <row r="32" spans="1:11">
      <c r="A32" s="20">
        <f>+MAX($A$2:A31)+1</f>
        <v>538</v>
      </c>
      <c r="B32" s="20" t="s">
        <v>1744</v>
      </c>
      <c r="C32" s="20" t="s">
        <v>1745</v>
      </c>
      <c r="D32" s="21">
        <v>37190</v>
      </c>
      <c r="E32" s="20" t="s">
        <v>38</v>
      </c>
      <c r="F32" s="20"/>
      <c r="G32" s="20" t="s">
        <v>1746</v>
      </c>
      <c r="H32" s="20" t="s">
        <v>1799</v>
      </c>
      <c r="I32" s="2" t="s">
        <v>24</v>
      </c>
      <c r="J32" s="2"/>
      <c r="K32" s="2" t="s">
        <v>17</v>
      </c>
    </row>
    <row r="33" spans="1:11">
      <c r="A33" s="20">
        <f>+MAX($A$2:A32)+1</f>
        <v>539</v>
      </c>
      <c r="B33" s="20" t="s">
        <v>1747</v>
      </c>
      <c r="C33" s="20" t="s">
        <v>1748</v>
      </c>
      <c r="D33" s="21">
        <v>37183</v>
      </c>
      <c r="E33" s="20" t="s">
        <v>38</v>
      </c>
      <c r="F33" s="20"/>
      <c r="G33" s="20" t="s">
        <v>1749</v>
      </c>
      <c r="H33" s="20" t="s">
        <v>1799</v>
      </c>
      <c r="I33" s="2" t="s">
        <v>52</v>
      </c>
      <c r="J33" s="2"/>
      <c r="K33" s="2" t="s">
        <v>17</v>
      </c>
    </row>
    <row r="34" spans="1:11">
      <c r="A34" s="20">
        <f>+MAX($A$2:A33)+1</f>
        <v>540</v>
      </c>
      <c r="B34" s="20" t="s">
        <v>1753</v>
      </c>
      <c r="C34" s="20" t="s">
        <v>1754</v>
      </c>
      <c r="D34" s="21">
        <v>37374</v>
      </c>
      <c r="E34" s="20" t="s">
        <v>38</v>
      </c>
      <c r="F34" s="20"/>
      <c r="G34" s="20" t="s">
        <v>1755</v>
      </c>
      <c r="H34" s="20" t="s">
        <v>1799</v>
      </c>
      <c r="I34" s="2" t="s">
        <v>24</v>
      </c>
      <c r="J34" s="2"/>
      <c r="K34" s="2" t="s">
        <v>53</v>
      </c>
    </row>
    <row r="35" spans="1:11">
      <c r="A35" s="20">
        <f>+MAX($A$2:A34)+1</f>
        <v>541</v>
      </c>
      <c r="B35" s="20" t="s">
        <v>1756</v>
      </c>
      <c r="C35" s="20" t="s">
        <v>1757</v>
      </c>
      <c r="D35" s="21">
        <v>37322</v>
      </c>
      <c r="E35" s="20" t="s">
        <v>38</v>
      </c>
      <c r="F35" s="20"/>
      <c r="G35" s="20" t="s">
        <v>1758</v>
      </c>
      <c r="H35" s="20" t="s">
        <v>1799</v>
      </c>
      <c r="I35" s="2" t="s">
        <v>28</v>
      </c>
      <c r="J35" s="2"/>
      <c r="K35" s="2" t="s">
        <v>53</v>
      </c>
    </row>
    <row r="36" spans="1:11">
      <c r="A36" s="20">
        <f>+MAX($A$2:A35)+1</f>
        <v>542</v>
      </c>
      <c r="B36" s="20" t="s">
        <v>1762</v>
      </c>
      <c r="C36" s="20" t="s">
        <v>1763</v>
      </c>
      <c r="D36" s="21">
        <v>37564</v>
      </c>
      <c r="E36" s="20" t="s">
        <v>38</v>
      </c>
      <c r="F36" s="20"/>
      <c r="G36" s="20" t="s">
        <v>1764</v>
      </c>
      <c r="H36" s="20" t="s">
        <v>1799</v>
      </c>
      <c r="I36" s="2" t="s">
        <v>16</v>
      </c>
      <c r="J36" s="2"/>
      <c r="K36" s="2" t="s">
        <v>17</v>
      </c>
    </row>
    <row r="37" spans="1:11">
      <c r="A37" s="20">
        <f>+MAX($A$2:A36)+1</f>
        <v>543</v>
      </c>
      <c r="B37" s="20" t="s">
        <v>1765</v>
      </c>
      <c r="C37" s="20" t="s">
        <v>1766</v>
      </c>
      <c r="D37" s="21">
        <v>37117</v>
      </c>
      <c r="E37" s="20" t="s">
        <v>38</v>
      </c>
      <c r="F37" s="20" t="s">
        <v>1767</v>
      </c>
      <c r="G37" s="20" t="s">
        <v>1768</v>
      </c>
      <c r="H37" s="20" t="s">
        <v>1799</v>
      </c>
      <c r="I37" s="2" t="s">
        <v>52</v>
      </c>
      <c r="J37" s="2"/>
      <c r="K37" s="2" t="s">
        <v>17</v>
      </c>
    </row>
    <row r="38" spans="1:11">
      <c r="A38" s="20">
        <f>+MAX($A$2:A37)+1</f>
        <v>544</v>
      </c>
      <c r="B38" s="20" t="s">
        <v>1769</v>
      </c>
      <c r="C38" s="20" t="s">
        <v>1770</v>
      </c>
      <c r="D38" s="21">
        <v>37427</v>
      </c>
      <c r="E38" s="20" t="s">
        <v>38</v>
      </c>
      <c r="F38" s="20" t="s">
        <v>1771</v>
      </c>
      <c r="G38" s="20" t="s">
        <v>1772</v>
      </c>
      <c r="H38" s="20" t="s">
        <v>1799</v>
      </c>
      <c r="I38" s="2" t="s">
        <v>32</v>
      </c>
      <c r="J38" s="2"/>
      <c r="K38" s="2" t="s">
        <v>17</v>
      </c>
    </row>
    <row r="39" spans="1:11">
      <c r="A39" s="20">
        <f>+MAX($A$2:A38)+1</f>
        <v>545</v>
      </c>
      <c r="B39" s="20" t="s">
        <v>1773</v>
      </c>
      <c r="C39" s="20" t="s">
        <v>1774</v>
      </c>
      <c r="D39" s="21">
        <v>37447</v>
      </c>
      <c r="E39" s="20" t="s">
        <v>38</v>
      </c>
      <c r="F39" s="20"/>
      <c r="G39" s="20" t="s">
        <v>1775</v>
      </c>
      <c r="H39" s="20" t="s">
        <v>1799</v>
      </c>
      <c r="I39" s="2" t="s">
        <v>52</v>
      </c>
      <c r="J39" s="2"/>
      <c r="K39" s="2" t="s">
        <v>53</v>
      </c>
    </row>
    <row r="40" spans="1:11">
      <c r="A40" s="20">
        <f>+MAX($A$2:A39)+1</f>
        <v>546</v>
      </c>
      <c r="B40" s="20" t="s">
        <v>1776</v>
      </c>
      <c r="C40" s="20" t="s">
        <v>1777</v>
      </c>
      <c r="D40" s="21">
        <v>37283</v>
      </c>
      <c r="E40" s="20" t="s">
        <v>38</v>
      </c>
      <c r="F40" s="20"/>
      <c r="G40" s="20" t="s">
        <v>1778</v>
      </c>
      <c r="H40" s="20" t="s">
        <v>1799</v>
      </c>
      <c r="I40" s="2" t="s">
        <v>24</v>
      </c>
      <c r="J40" s="2"/>
      <c r="K40" s="2" t="s">
        <v>17</v>
      </c>
    </row>
    <row r="41" spans="1:11">
      <c r="A41" s="20">
        <f>+MAX($A$2:A40)+1</f>
        <v>547</v>
      </c>
      <c r="B41" s="20" t="s">
        <v>1779</v>
      </c>
      <c r="C41" s="20" t="s">
        <v>1392</v>
      </c>
      <c r="D41" s="21">
        <v>37552</v>
      </c>
      <c r="E41" s="20" t="s">
        <v>38</v>
      </c>
      <c r="F41" s="20"/>
      <c r="G41" s="20" t="s">
        <v>1780</v>
      </c>
      <c r="H41" s="20" t="s">
        <v>1799</v>
      </c>
      <c r="I41" s="2" t="s">
        <v>24</v>
      </c>
      <c r="J41" s="2"/>
      <c r="K41" s="2" t="s">
        <v>53</v>
      </c>
    </row>
    <row r="42" spans="1:11">
      <c r="A42" s="20">
        <f>+MAX($A$2:A41)+1</f>
        <v>548</v>
      </c>
      <c r="B42" s="20" t="s">
        <v>1784</v>
      </c>
      <c r="C42" s="20" t="s">
        <v>1785</v>
      </c>
      <c r="D42" s="21">
        <v>37186</v>
      </c>
      <c r="E42" s="20" t="s">
        <v>38</v>
      </c>
      <c r="F42" s="20"/>
      <c r="G42" s="20" t="s">
        <v>1786</v>
      </c>
      <c r="H42" s="20" t="s">
        <v>1799</v>
      </c>
      <c r="I42" s="2" t="s">
        <v>52</v>
      </c>
      <c r="J42" s="2"/>
      <c r="K42" s="2" t="s">
        <v>17</v>
      </c>
    </row>
    <row r="43" spans="1:11">
      <c r="A43" s="20">
        <f>+MAX($A$2:A42)+1</f>
        <v>549</v>
      </c>
      <c r="B43" s="20" t="s">
        <v>1787</v>
      </c>
      <c r="C43" s="20" t="s">
        <v>1788</v>
      </c>
      <c r="D43" s="21">
        <v>37323</v>
      </c>
      <c r="E43" s="20" t="s">
        <v>38</v>
      </c>
      <c r="F43" s="20"/>
      <c r="G43" s="20" t="s">
        <v>1789</v>
      </c>
      <c r="H43" s="20" t="s">
        <v>1799</v>
      </c>
      <c r="I43" s="2" t="s">
        <v>52</v>
      </c>
      <c r="J43" s="2"/>
      <c r="K43" s="2" t="s">
        <v>17</v>
      </c>
    </row>
    <row r="44" spans="1:11">
      <c r="A44" s="20">
        <f>+MAX($A$2:A43)+1</f>
        <v>550</v>
      </c>
      <c r="B44" s="20" t="s">
        <v>1790</v>
      </c>
      <c r="C44" s="20" t="s">
        <v>1791</v>
      </c>
      <c r="D44" s="21">
        <v>37397</v>
      </c>
      <c r="E44" s="20" t="s">
        <v>38</v>
      </c>
      <c r="F44" s="20"/>
      <c r="G44" s="20" t="s">
        <v>1792</v>
      </c>
      <c r="H44" s="20" t="s">
        <v>1799</v>
      </c>
      <c r="I44" s="2" t="s">
        <v>52</v>
      </c>
      <c r="J44" s="2"/>
      <c r="K44" s="2" t="s">
        <v>17</v>
      </c>
    </row>
    <row r="45" spans="1:11">
      <c r="A45" s="20">
        <f>+MAX($A$2:A44)+1</f>
        <v>551</v>
      </c>
      <c r="B45" s="20" t="s">
        <v>1793</v>
      </c>
      <c r="C45" s="20" t="s">
        <v>1794</v>
      </c>
      <c r="D45" s="21">
        <v>37325</v>
      </c>
      <c r="E45" s="20" t="s">
        <v>38</v>
      </c>
      <c r="F45" s="20"/>
      <c r="G45" s="20" t="s">
        <v>1795</v>
      </c>
      <c r="H45" s="20" t="s">
        <v>1799</v>
      </c>
      <c r="I45" s="2" t="s">
        <v>16</v>
      </c>
      <c r="J45" s="2"/>
      <c r="K45" s="2" t="s">
        <v>53</v>
      </c>
    </row>
    <row r="46" spans="1:11">
      <c r="A46" s="20">
        <f>+MAX($A$2:A45)+1</f>
        <v>552</v>
      </c>
      <c r="B46" s="20" t="s">
        <v>1796</v>
      </c>
      <c r="C46" s="20" t="s">
        <v>1797</v>
      </c>
      <c r="D46" s="21">
        <v>37305</v>
      </c>
      <c r="E46" s="20" t="s">
        <v>38</v>
      </c>
      <c r="F46" s="20"/>
      <c r="G46" s="20" t="s">
        <v>1798</v>
      </c>
      <c r="H46" s="20" t="s">
        <v>1799</v>
      </c>
      <c r="I46" s="2" t="s">
        <v>24</v>
      </c>
      <c r="J46" s="2"/>
      <c r="K46" s="2" t="s">
        <v>53</v>
      </c>
    </row>
  </sheetData>
  <mergeCells count="1">
    <mergeCell ref="A1:I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>
  <sheetPr>
    <tabColor rgb="FF92D050"/>
  </sheetPr>
  <dimension ref="A1:K46"/>
  <sheetViews>
    <sheetView topLeftCell="A36" workbookViewId="0">
      <selection activeCell="L52" sqref="L52"/>
    </sheetView>
  </sheetViews>
  <sheetFormatPr defaultRowHeight="18.75"/>
  <cols>
    <col min="1" max="1" width="4" bestFit="1" customWidth="1"/>
    <col min="2" max="2" width="11.88671875" customWidth="1"/>
    <col min="3" max="3" width="23.109375" customWidth="1"/>
    <col min="4" max="4" width="12.44140625" customWidth="1"/>
    <col min="5" max="5" width="6.88671875" customWidth="1"/>
    <col min="6" max="6" width="6.88671875" hidden="1" customWidth="1"/>
    <col min="7" max="8" width="9.109375" customWidth="1"/>
    <col min="9" max="9" width="7.44140625" hidden="1" customWidth="1"/>
    <col min="10" max="10" width="8.77734375" hidden="1" customWidth="1"/>
    <col min="11" max="11" width="15.44140625" hidden="1" customWidth="1"/>
    <col min="255" max="255" width="3.5546875" customWidth="1"/>
    <col min="256" max="256" width="11.88671875" customWidth="1"/>
    <col min="257" max="257" width="23.109375" customWidth="1"/>
    <col min="258" max="258" width="8.77734375" customWidth="1"/>
    <col min="259" max="260" width="6.88671875" customWidth="1"/>
    <col min="261" max="262" width="9.109375" customWidth="1"/>
    <col min="263" max="263" width="7.44140625" customWidth="1"/>
    <col min="264" max="264" width="8.77734375" customWidth="1"/>
    <col min="265" max="265" width="15.44140625" customWidth="1"/>
    <col min="511" max="511" width="3.5546875" customWidth="1"/>
    <col min="512" max="512" width="11.88671875" customWidth="1"/>
    <col min="513" max="513" width="23.109375" customWidth="1"/>
    <col min="514" max="514" width="8.77734375" customWidth="1"/>
    <col min="515" max="516" width="6.88671875" customWidth="1"/>
    <col min="517" max="518" width="9.109375" customWidth="1"/>
    <col min="519" max="519" width="7.44140625" customWidth="1"/>
    <col min="520" max="520" width="8.77734375" customWidth="1"/>
    <col min="521" max="521" width="15.44140625" customWidth="1"/>
    <col min="767" max="767" width="3.5546875" customWidth="1"/>
    <col min="768" max="768" width="11.88671875" customWidth="1"/>
    <col min="769" max="769" width="23.109375" customWidth="1"/>
    <col min="770" max="770" width="8.77734375" customWidth="1"/>
    <col min="771" max="772" width="6.88671875" customWidth="1"/>
    <col min="773" max="774" width="9.109375" customWidth="1"/>
    <col min="775" max="775" width="7.44140625" customWidth="1"/>
    <col min="776" max="776" width="8.77734375" customWidth="1"/>
    <col min="777" max="777" width="15.44140625" customWidth="1"/>
    <col min="1023" max="1023" width="3.5546875" customWidth="1"/>
    <col min="1024" max="1024" width="11.88671875" customWidth="1"/>
    <col min="1025" max="1025" width="23.109375" customWidth="1"/>
    <col min="1026" max="1026" width="8.77734375" customWidth="1"/>
    <col min="1027" max="1028" width="6.88671875" customWidth="1"/>
    <col min="1029" max="1030" width="9.109375" customWidth="1"/>
    <col min="1031" max="1031" width="7.44140625" customWidth="1"/>
    <col min="1032" max="1032" width="8.77734375" customWidth="1"/>
    <col min="1033" max="1033" width="15.44140625" customWidth="1"/>
    <col min="1279" max="1279" width="3.5546875" customWidth="1"/>
    <col min="1280" max="1280" width="11.88671875" customWidth="1"/>
    <col min="1281" max="1281" width="23.109375" customWidth="1"/>
    <col min="1282" max="1282" width="8.77734375" customWidth="1"/>
    <col min="1283" max="1284" width="6.88671875" customWidth="1"/>
    <col min="1285" max="1286" width="9.109375" customWidth="1"/>
    <col min="1287" max="1287" width="7.44140625" customWidth="1"/>
    <col min="1288" max="1288" width="8.77734375" customWidth="1"/>
    <col min="1289" max="1289" width="15.44140625" customWidth="1"/>
    <col min="1535" max="1535" width="3.5546875" customWidth="1"/>
    <col min="1536" max="1536" width="11.88671875" customWidth="1"/>
    <col min="1537" max="1537" width="23.109375" customWidth="1"/>
    <col min="1538" max="1538" width="8.77734375" customWidth="1"/>
    <col min="1539" max="1540" width="6.88671875" customWidth="1"/>
    <col min="1541" max="1542" width="9.109375" customWidth="1"/>
    <col min="1543" max="1543" width="7.44140625" customWidth="1"/>
    <col min="1544" max="1544" width="8.77734375" customWidth="1"/>
    <col min="1545" max="1545" width="15.44140625" customWidth="1"/>
    <col min="1791" max="1791" width="3.5546875" customWidth="1"/>
    <col min="1792" max="1792" width="11.88671875" customWidth="1"/>
    <col min="1793" max="1793" width="23.109375" customWidth="1"/>
    <col min="1794" max="1794" width="8.77734375" customWidth="1"/>
    <col min="1795" max="1796" width="6.88671875" customWidth="1"/>
    <col min="1797" max="1798" width="9.109375" customWidth="1"/>
    <col min="1799" max="1799" width="7.44140625" customWidth="1"/>
    <col min="1800" max="1800" width="8.77734375" customWidth="1"/>
    <col min="1801" max="1801" width="15.44140625" customWidth="1"/>
    <col min="2047" max="2047" width="3.5546875" customWidth="1"/>
    <col min="2048" max="2048" width="11.88671875" customWidth="1"/>
    <col min="2049" max="2049" width="23.109375" customWidth="1"/>
    <col min="2050" max="2050" width="8.77734375" customWidth="1"/>
    <col min="2051" max="2052" width="6.88671875" customWidth="1"/>
    <col min="2053" max="2054" width="9.109375" customWidth="1"/>
    <col min="2055" max="2055" width="7.44140625" customWidth="1"/>
    <col min="2056" max="2056" width="8.77734375" customWidth="1"/>
    <col min="2057" max="2057" width="15.44140625" customWidth="1"/>
    <col min="2303" max="2303" width="3.5546875" customWidth="1"/>
    <col min="2304" max="2304" width="11.88671875" customWidth="1"/>
    <col min="2305" max="2305" width="23.109375" customWidth="1"/>
    <col min="2306" max="2306" width="8.77734375" customWidth="1"/>
    <col min="2307" max="2308" width="6.88671875" customWidth="1"/>
    <col min="2309" max="2310" width="9.109375" customWidth="1"/>
    <col min="2311" max="2311" width="7.44140625" customWidth="1"/>
    <col min="2312" max="2312" width="8.77734375" customWidth="1"/>
    <col min="2313" max="2313" width="15.44140625" customWidth="1"/>
    <col min="2559" max="2559" width="3.5546875" customWidth="1"/>
    <col min="2560" max="2560" width="11.88671875" customWidth="1"/>
    <col min="2561" max="2561" width="23.109375" customWidth="1"/>
    <col min="2562" max="2562" width="8.77734375" customWidth="1"/>
    <col min="2563" max="2564" width="6.88671875" customWidth="1"/>
    <col min="2565" max="2566" width="9.109375" customWidth="1"/>
    <col min="2567" max="2567" width="7.44140625" customWidth="1"/>
    <col min="2568" max="2568" width="8.77734375" customWidth="1"/>
    <col min="2569" max="2569" width="15.44140625" customWidth="1"/>
    <col min="2815" max="2815" width="3.5546875" customWidth="1"/>
    <col min="2816" max="2816" width="11.88671875" customWidth="1"/>
    <col min="2817" max="2817" width="23.109375" customWidth="1"/>
    <col min="2818" max="2818" width="8.77734375" customWidth="1"/>
    <col min="2819" max="2820" width="6.88671875" customWidth="1"/>
    <col min="2821" max="2822" width="9.109375" customWidth="1"/>
    <col min="2823" max="2823" width="7.44140625" customWidth="1"/>
    <col min="2824" max="2824" width="8.77734375" customWidth="1"/>
    <col min="2825" max="2825" width="15.44140625" customWidth="1"/>
    <col min="3071" max="3071" width="3.5546875" customWidth="1"/>
    <col min="3072" max="3072" width="11.88671875" customWidth="1"/>
    <col min="3073" max="3073" width="23.109375" customWidth="1"/>
    <col min="3074" max="3074" width="8.77734375" customWidth="1"/>
    <col min="3075" max="3076" width="6.88671875" customWidth="1"/>
    <col min="3077" max="3078" width="9.109375" customWidth="1"/>
    <col min="3079" max="3079" width="7.44140625" customWidth="1"/>
    <col min="3080" max="3080" width="8.77734375" customWidth="1"/>
    <col min="3081" max="3081" width="15.44140625" customWidth="1"/>
    <col min="3327" max="3327" width="3.5546875" customWidth="1"/>
    <col min="3328" max="3328" width="11.88671875" customWidth="1"/>
    <col min="3329" max="3329" width="23.109375" customWidth="1"/>
    <col min="3330" max="3330" width="8.77734375" customWidth="1"/>
    <col min="3331" max="3332" width="6.88671875" customWidth="1"/>
    <col min="3333" max="3334" width="9.109375" customWidth="1"/>
    <col min="3335" max="3335" width="7.44140625" customWidth="1"/>
    <col min="3336" max="3336" width="8.77734375" customWidth="1"/>
    <col min="3337" max="3337" width="15.44140625" customWidth="1"/>
    <col min="3583" max="3583" width="3.5546875" customWidth="1"/>
    <col min="3584" max="3584" width="11.88671875" customWidth="1"/>
    <col min="3585" max="3585" width="23.109375" customWidth="1"/>
    <col min="3586" max="3586" width="8.77734375" customWidth="1"/>
    <col min="3587" max="3588" width="6.88671875" customWidth="1"/>
    <col min="3589" max="3590" width="9.109375" customWidth="1"/>
    <col min="3591" max="3591" width="7.44140625" customWidth="1"/>
    <col min="3592" max="3592" width="8.77734375" customWidth="1"/>
    <col min="3593" max="3593" width="15.44140625" customWidth="1"/>
    <col min="3839" max="3839" width="3.5546875" customWidth="1"/>
    <col min="3840" max="3840" width="11.88671875" customWidth="1"/>
    <col min="3841" max="3841" width="23.109375" customWidth="1"/>
    <col min="3842" max="3842" width="8.77734375" customWidth="1"/>
    <col min="3843" max="3844" width="6.88671875" customWidth="1"/>
    <col min="3845" max="3846" width="9.109375" customWidth="1"/>
    <col min="3847" max="3847" width="7.44140625" customWidth="1"/>
    <col min="3848" max="3848" width="8.77734375" customWidth="1"/>
    <col min="3849" max="3849" width="15.44140625" customWidth="1"/>
    <col min="4095" max="4095" width="3.5546875" customWidth="1"/>
    <col min="4096" max="4096" width="11.88671875" customWidth="1"/>
    <col min="4097" max="4097" width="23.109375" customWidth="1"/>
    <col min="4098" max="4098" width="8.77734375" customWidth="1"/>
    <col min="4099" max="4100" width="6.88671875" customWidth="1"/>
    <col min="4101" max="4102" width="9.109375" customWidth="1"/>
    <col min="4103" max="4103" width="7.44140625" customWidth="1"/>
    <col min="4104" max="4104" width="8.77734375" customWidth="1"/>
    <col min="4105" max="4105" width="15.44140625" customWidth="1"/>
    <col min="4351" max="4351" width="3.5546875" customWidth="1"/>
    <col min="4352" max="4352" width="11.88671875" customWidth="1"/>
    <col min="4353" max="4353" width="23.109375" customWidth="1"/>
    <col min="4354" max="4354" width="8.77734375" customWidth="1"/>
    <col min="4355" max="4356" width="6.88671875" customWidth="1"/>
    <col min="4357" max="4358" width="9.109375" customWidth="1"/>
    <col min="4359" max="4359" width="7.44140625" customWidth="1"/>
    <col min="4360" max="4360" width="8.77734375" customWidth="1"/>
    <col min="4361" max="4361" width="15.44140625" customWidth="1"/>
    <col min="4607" max="4607" width="3.5546875" customWidth="1"/>
    <col min="4608" max="4608" width="11.88671875" customWidth="1"/>
    <col min="4609" max="4609" width="23.109375" customWidth="1"/>
    <col min="4610" max="4610" width="8.77734375" customWidth="1"/>
    <col min="4611" max="4612" width="6.88671875" customWidth="1"/>
    <col min="4613" max="4614" width="9.109375" customWidth="1"/>
    <col min="4615" max="4615" width="7.44140625" customWidth="1"/>
    <col min="4616" max="4616" width="8.77734375" customWidth="1"/>
    <col min="4617" max="4617" width="15.44140625" customWidth="1"/>
    <col min="4863" max="4863" width="3.5546875" customWidth="1"/>
    <col min="4864" max="4864" width="11.88671875" customWidth="1"/>
    <col min="4865" max="4865" width="23.109375" customWidth="1"/>
    <col min="4866" max="4866" width="8.77734375" customWidth="1"/>
    <col min="4867" max="4868" width="6.88671875" customWidth="1"/>
    <col min="4869" max="4870" width="9.109375" customWidth="1"/>
    <col min="4871" max="4871" width="7.44140625" customWidth="1"/>
    <col min="4872" max="4872" width="8.77734375" customWidth="1"/>
    <col min="4873" max="4873" width="15.44140625" customWidth="1"/>
    <col min="5119" max="5119" width="3.5546875" customWidth="1"/>
    <col min="5120" max="5120" width="11.88671875" customWidth="1"/>
    <col min="5121" max="5121" width="23.109375" customWidth="1"/>
    <col min="5122" max="5122" width="8.77734375" customWidth="1"/>
    <col min="5123" max="5124" width="6.88671875" customWidth="1"/>
    <col min="5125" max="5126" width="9.109375" customWidth="1"/>
    <col min="5127" max="5127" width="7.44140625" customWidth="1"/>
    <col min="5128" max="5128" width="8.77734375" customWidth="1"/>
    <col min="5129" max="5129" width="15.44140625" customWidth="1"/>
    <col min="5375" max="5375" width="3.5546875" customWidth="1"/>
    <col min="5376" max="5376" width="11.88671875" customWidth="1"/>
    <col min="5377" max="5377" width="23.109375" customWidth="1"/>
    <col min="5378" max="5378" width="8.77734375" customWidth="1"/>
    <col min="5379" max="5380" width="6.88671875" customWidth="1"/>
    <col min="5381" max="5382" width="9.109375" customWidth="1"/>
    <col min="5383" max="5383" width="7.44140625" customWidth="1"/>
    <col min="5384" max="5384" width="8.77734375" customWidth="1"/>
    <col min="5385" max="5385" width="15.44140625" customWidth="1"/>
    <col min="5631" max="5631" width="3.5546875" customWidth="1"/>
    <col min="5632" max="5632" width="11.88671875" customWidth="1"/>
    <col min="5633" max="5633" width="23.109375" customWidth="1"/>
    <col min="5634" max="5634" width="8.77734375" customWidth="1"/>
    <col min="5635" max="5636" width="6.88671875" customWidth="1"/>
    <col min="5637" max="5638" width="9.109375" customWidth="1"/>
    <col min="5639" max="5639" width="7.44140625" customWidth="1"/>
    <col min="5640" max="5640" width="8.77734375" customWidth="1"/>
    <col min="5641" max="5641" width="15.44140625" customWidth="1"/>
    <col min="5887" max="5887" width="3.5546875" customWidth="1"/>
    <col min="5888" max="5888" width="11.88671875" customWidth="1"/>
    <col min="5889" max="5889" width="23.109375" customWidth="1"/>
    <col min="5890" max="5890" width="8.77734375" customWidth="1"/>
    <col min="5891" max="5892" width="6.88671875" customWidth="1"/>
    <col min="5893" max="5894" width="9.109375" customWidth="1"/>
    <col min="5895" max="5895" width="7.44140625" customWidth="1"/>
    <col min="5896" max="5896" width="8.77734375" customWidth="1"/>
    <col min="5897" max="5897" width="15.44140625" customWidth="1"/>
    <col min="6143" max="6143" width="3.5546875" customWidth="1"/>
    <col min="6144" max="6144" width="11.88671875" customWidth="1"/>
    <col min="6145" max="6145" width="23.109375" customWidth="1"/>
    <col min="6146" max="6146" width="8.77734375" customWidth="1"/>
    <col min="6147" max="6148" width="6.88671875" customWidth="1"/>
    <col min="6149" max="6150" width="9.109375" customWidth="1"/>
    <col min="6151" max="6151" width="7.44140625" customWidth="1"/>
    <col min="6152" max="6152" width="8.77734375" customWidth="1"/>
    <col min="6153" max="6153" width="15.44140625" customWidth="1"/>
    <col min="6399" max="6399" width="3.5546875" customWidth="1"/>
    <col min="6400" max="6400" width="11.88671875" customWidth="1"/>
    <col min="6401" max="6401" width="23.109375" customWidth="1"/>
    <col min="6402" max="6402" width="8.77734375" customWidth="1"/>
    <col min="6403" max="6404" width="6.88671875" customWidth="1"/>
    <col min="6405" max="6406" width="9.109375" customWidth="1"/>
    <col min="6407" max="6407" width="7.44140625" customWidth="1"/>
    <col min="6408" max="6408" width="8.77734375" customWidth="1"/>
    <col min="6409" max="6409" width="15.44140625" customWidth="1"/>
    <col min="6655" max="6655" width="3.5546875" customWidth="1"/>
    <col min="6656" max="6656" width="11.88671875" customWidth="1"/>
    <col min="6657" max="6657" width="23.109375" customWidth="1"/>
    <col min="6658" max="6658" width="8.77734375" customWidth="1"/>
    <col min="6659" max="6660" width="6.88671875" customWidth="1"/>
    <col min="6661" max="6662" width="9.109375" customWidth="1"/>
    <col min="6663" max="6663" width="7.44140625" customWidth="1"/>
    <col min="6664" max="6664" width="8.77734375" customWidth="1"/>
    <col min="6665" max="6665" width="15.44140625" customWidth="1"/>
    <col min="6911" max="6911" width="3.5546875" customWidth="1"/>
    <col min="6912" max="6912" width="11.88671875" customWidth="1"/>
    <col min="6913" max="6913" width="23.109375" customWidth="1"/>
    <col min="6914" max="6914" width="8.77734375" customWidth="1"/>
    <col min="6915" max="6916" width="6.88671875" customWidth="1"/>
    <col min="6917" max="6918" width="9.109375" customWidth="1"/>
    <col min="6919" max="6919" width="7.44140625" customWidth="1"/>
    <col min="6920" max="6920" width="8.77734375" customWidth="1"/>
    <col min="6921" max="6921" width="15.44140625" customWidth="1"/>
    <col min="7167" max="7167" width="3.5546875" customWidth="1"/>
    <col min="7168" max="7168" width="11.88671875" customWidth="1"/>
    <col min="7169" max="7169" width="23.109375" customWidth="1"/>
    <col min="7170" max="7170" width="8.77734375" customWidth="1"/>
    <col min="7171" max="7172" width="6.88671875" customWidth="1"/>
    <col min="7173" max="7174" width="9.109375" customWidth="1"/>
    <col min="7175" max="7175" width="7.44140625" customWidth="1"/>
    <col min="7176" max="7176" width="8.77734375" customWidth="1"/>
    <col min="7177" max="7177" width="15.44140625" customWidth="1"/>
    <col min="7423" max="7423" width="3.5546875" customWidth="1"/>
    <col min="7424" max="7424" width="11.88671875" customWidth="1"/>
    <col min="7425" max="7425" width="23.109375" customWidth="1"/>
    <col min="7426" max="7426" width="8.77734375" customWidth="1"/>
    <col min="7427" max="7428" width="6.88671875" customWidth="1"/>
    <col min="7429" max="7430" width="9.109375" customWidth="1"/>
    <col min="7431" max="7431" width="7.44140625" customWidth="1"/>
    <col min="7432" max="7432" width="8.77734375" customWidth="1"/>
    <col min="7433" max="7433" width="15.44140625" customWidth="1"/>
    <col min="7679" max="7679" width="3.5546875" customWidth="1"/>
    <col min="7680" max="7680" width="11.88671875" customWidth="1"/>
    <col min="7681" max="7681" width="23.109375" customWidth="1"/>
    <col min="7682" max="7682" width="8.77734375" customWidth="1"/>
    <col min="7683" max="7684" width="6.88671875" customWidth="1"/>
    <col min="7685" max="7686" width="9.109375" customWidth="1"/>
    <col min="7687" max="7687" width="7.44140625" customWidth="1"/>
    <col min="7688" max="7688" width="8.77734375" customWidth="1"/>
    <col min="7689" max="7689" width="15.44140625" customWidth="1"/>
    <col min="7935" max="7935" width="3.5546875" customWidth="1"/>
    <col min="7936" max="7936" width="11.88671875" customWidth="1"/>
    <col min="7937" max="7937" width="23.109375" customWidth="1"/>
    <col min="7938" max="7938" width="8.77734375" customWidth="1"/>
    <col min="7939" max="7940" width="6.88671875" customWidth="1"/>
    <col min="7941" max="7942" width="9.109375" customWidth="1"/>
    <col min="7943" max="7943" width="7.44140625" customWidth="1"/>
    <col min="7944" max="7944" width="8.77734375" customWidth="1"/>
    <col min="7945" max="7945" width="15.44140625" customWidth="1"/>
    <col min="8191" max="8191" width="3.5546875" customWidth="1"/>
    <col min="8192" max="8192" width="11.88671875" customWidth="1"/>
    <col min="8193" max="8193" width="23.109375" customWidth="1"/>
    <col min="8194" max="8194" width="8.77734375" customWidth="1"/>
    <col min="8195" max="8196" width="6.88671875" customWidth="1"/>
    <col min="8197" max="8198" width="9.109375" customWidth="1"/>
    <col min="8199" max="8199" width="7.44140625" customWidth="1"/>
    <col min="8200" max="8200" width="8.77734375" customWidth="1"/>
    <col min="8201" max="8201" width="15.44140625" customWidth="1"/>
    <col min="8447" max="8447" width="3.5546875" customWidth="1"/>
    <col min="8448" max="8448" width="11.88671875" customWidth="1"/>
    <col min="8449" max="8449" width="23.109375" customWidth="1"/>
    <col min="8450" max="8450" width="8.77734375" customWidth="1"/>
    <col min="8451" max="8452" width="6.88671875" customWidth="1"/>
    <col min="8453" max="8454" width="9.109375" customWidth="1"/>
    <col min="8455" max="8455" width="7.44140625" customWidth="1"/>
    <col min="8456" max="8456" width="8.77734375" customWidth="1"/>
    <col min="8457" max="8457" width="15.44140625" customWidth="1"/>
    <col min="8703" max="8703" width="3.5546875" customWidth="1"/>
    <col min="8704" max="8704" width="11.88671875" customWidth="1"/>
    <col min="8705" max="8705" width="23.109375" customWidth="1"/>
    <col min="8706" max="8706" width="8.77734375" customWidth="1"/>
    <col min="8707" max="8708" width="6.88671875" customWidth="1"/>
    <col min="8709" max="8710" width="9.109375" customWidth="1"/>
    <col min="8711" max="8711" width="7.44140625" customWidth="1"/>
    <col min="8712" max="8712" width="8.77734375" customWidth="1"/>
    <col min="8713" max="8713" width="15.44140625" customWidth="1"/>
    <col min="8959" max="8959" width="3.5546875" customWidth="1"/>
    <col min="8960" max="8960" width="11.88671875" customWidth="1"/>
    <col min="8961" max="8961" width="23.109375" customWidth="1"/>
    <col min="8962" max="8962" width="8.77734375" customWidth="1"/>
    <col min="8963" max="8964" width="6.88671875" customWidth="1"/>
    <col min="8965" max="8966" width="9.109375" customWidth="1"/>
    <col min="8967" max="8967" width="7.44140625" customWidth="1"/>
    <col min="8968" max="8968" width="8.77734375" customWidth="1"/>
    <col min="8969" max="8969" width="15.44140625" customWidth="1"/>
    <col min="9215" max="9215" width="3.5546875" customWidth="1"/>
    <col min="9216" max="9216" width="11.88671875" customWidth="1"/>
    <col min="9217" max="9217" width="23.109375" customWidth="1"/>
    <col min="9218" max="9218" width="8.77734375" customWidth="1"/>
    <col min="9219" max="9220" width="6.88671875" customWidth="1"/>
    <col min="9221" max="9222" width="9.109375" customWidth="1"/>
    <col min="9223" max="9223" width="7.44140625" customWidth="1"/>
    <col min="9224" max="9224" width="8.77734375" customWidth="1"/>
    <col min="9225" max="9225" width="15.44140625" customWidth="1"/>
    <col min="9471" max="9471" width="3.5546875" customWidth="1"/>
    <col min="9472" max="9472" width="11.88671875" customWidth="1"/>
    <col min="9473" max="9473" width="23.109375" customWidth="1"/>
    <col min="9474" max="9474" width="8.77734375" customWidth="1"/>
    <col min="9475" max="9476" width="6.88671875" customWidth="1"/>
    <col min="9477" max="9478" width="9.109375" customWidth="1"/>
    <col min="9479" max="9479" width="7.44140625" customWidth="1"/>
    <col min="9480" max="9480" width="8.77734375" customWidth="1"/>
    <col min="9481" max="9481" width="15.44140625" customWidth="1"/>
    <col min="9727" max="9727" width="3.5546875" customWidth="1"/>
    <col min="9728" max="9728" width="11.88671875" customWidth="1"/>
    <col min="9729" max="9729" width="23.109375" customWidth="1"/>
    <col min="9730" max="9730" width="8.77734375" customWidth="1"/>
    <col min="9731" max="9732" width="6.88671875" customWidth="1"/>
    <col min="9733" max="9734" width="9.109375" customWidth="1"/>
    <col min="9735" max="9735" width="7.44140625" customWidth="1"/>
    <col min="9736" max="9736" width="8.77734375" customWidth="1"/>
    <col min="9737" max="9737" width="15.44140625" customWidth="1"/>
    <col min="9983" max="9983" width="3.5546875" customWidth="1"/>
    <col min="9984" max="9984" width="11.88671875" customWidth="1"/>
    <col min="9985" max="9985" width="23.109375" customWidth="1"/>
    <col min="9986" max="9986" width="8.77734375" customWidth="1"/>
    <col min="9987" max="9988" width="6.88671875" customWidth="1"/>
    <col min="9989" max="9990" width="9.109375" customWidth="1"/>
    <col min="9991" max="9991" width="7.44140625" customWidth="1"/>
    <col min="9992" max="9992" width="8.77734375" customWidth="1"/>
    <col min="9993" max="9993" width="15.44140625" customWidth="1"/>
    <col min="10239" max="10239" width="3.5546875" customWidth="1"/>
    <col min="10240" max="10240" width="11.88671875" customWidth="1"/>
    <col min="10241" max="10241" width="23.109375" customWidth="1"/>
    <col min="10242" max="10242" width="8.77734375" customWidth="1"/>
    <col min="10243" max="10244" width="6.88671875" customWidth="1"/>
    <col min="10245" max="10246" width="9.109375" customWidth="1"/>
    <col min="10247" max="10247" width="7.44140625" customWidth="1"/>
    <col min="10248" max="10248" width="8.77734375" customWidth="1"/>
    <col min="10249" max="10249" width="15.44140625" customWidth="1"/>
    <col min="10495" max="10495" width="3.5546875" customWidth="1"/>
    <col min="10496" max="10496" width="11.88671875" customWidth="1"/>
    <col min="10497" max="10497" width="23.109375" customWidth="1"/>
    <col min="10498" max="10498" width="8.77734375" customWidth="1"/>
    <col min="10499" max="10500" width="6.88671875" customWidth="1"/>
    <col min="10501" max="10502" width="9.109375" customWidth="1"/>
    <col min="10503" max="10503" width="7.44140625" customWidth="1"/>
    <col min="10504" max="10504" width="8.77734375" customWidth="1"/>
    <col min="10505" max="10505" width="15.44140625" customWidth="1"/>
    <col min="10751" max="10751" width="3.5546875" customWidth="1"/>
    <col min="10752" max="10752" width="11.88671875" customWidth="1"/>
    <col min="10753" max="10753" width="23.109375" customWidth="1"/>
    <col min="10754" max="10754" width="8.77734375" customWidth="1"/>
    <col min="10755" max="10756" width="6.88671875" customWidth="1"/>
    <col min="10757" max="10758" width="9.109375" customWidth="1"/>
    <col min="10759" max="10759" width="7.44140625" customWidth="1"/>
    <col min="10760" max="10760" width="8.77734375" customWidth="1"/>
    <col min="10761" max="10761" width="15.44140625" customWidth="1"/>
    <col min="11007" max="11007" width="3.5546875" customWidth="1"/>
    <col min="11008" max="11008" width="11.88671875" customWidth="1"/>
    <col min="11009" max="11009" width="23.109375" customWidth="1"/>
    <col min="11010" max="11010" width="8.77734375" customWidth="1"/>
    <col min="11011" max="11012" width="6.88671875" customWidth="1"/>
    <col min="11013" max="11014" width="9.109375" customWidth="1"/>
    <col min="11015" max="11015" width="7.44140625" customWidth="1"/>
    <col min="11016" max="11016" width="8.77734375" customWidth="1"/>
    <col min="11017" max="11017" width="15.44140625" customWidth="1"/>
    <col min="11263" max="11263" width="3.5546875" customWidth="1"/>
    <col min="11264" max="11264" width="11.88671875" customWidth="1"/>
    <col min="11265" max="11265" width="23.109375" customWidth="1"/>
    <col min="11266" max="11266" width="8.77734375" customWidth="1"/>
    <col min="11267" max="11268" width="6.88671875" customWidth="1"/>
    <col min="11269" max="11270" width="9.109375" customWidth="1"/>
    <col min="11271" max="11271" width="7.44140625" customWidth="1"/>
    <col min="11272" max="11272" width="8.77734375" customWidth="1"/>
    <col min="11273" max="11273" width="15.44140625" customWidth="1"/>
    <col min="11519" max="11519" width="3.5546875" customWidth="1"/>
    <col min="11520" max="11520" width="11.88671875" customWidth="1"/>
    <col min="11521" max="11521" width="23.109375" customWidth="1"/>
    <col min="11522" max="11522" width="8.77734375" customWidth="1"/>
    <col min="11523" max="11524" width="6.88671875" customWidth="1"/>
    <col min="11525" max="11526" width="9.109375" customWidth="1"/>
    <col min="11527" max="11527" width="7.44140625" customWidth="1"/>
    <col min="11528" max="11528" width="8.77734375" customWidth="1"/>
    <col min="11529" max="11529" width="15.44140625" customWidth="1"/>
    <col min="11775" max="11775" width="3.5546875" customWidth="1"/>
    <col min="11776" max="11776" width="11.88671875" customWidth="1"/>
    <col min="11777" max="11777" width="23.109375" customWidth="1"/>
    <col min="11778" max="11778" width="8.77734375" customWidth="1"/>
    <col min="11779" max="11780" width="6.88671875" customWidth="1"/>
    <col min="11781" max="11782" width="9.109375" customWidth="1"/>
    <col min="11783" max="11783" width="7.44140625" customWidth="1"/>
    <col min="11784" max="11784" width="8.77734375" customWidth="1"/>
    <col min="11785" max="11785" width="15.44140625" customWidth="1"/>
    <col min="12031" max="12031" width="3.5546875" customWidth="1"/>
    <col min="12032" max="12032" width="11.88671875" customWidth="1"/>
    <col min="12033" max="12033" width="23.109375" customWidth="1"/>
    <col min="12034" max="12034" width="8.77734375" customWidth="1"/>
    <col min="12035" max="12036" width="6.88671875" customWidth="1"/>
    <col min="12037" max="12038" width="9.109375" customWidth="1"/>
    <col min="12039" max="12039" width="7.44140625" customWidth="1"/>
    <col min="12040" max="12040" width="8.77734375" customWidth="1"/>
    <col min="12041" max="12041" width="15.44140625" customWidth="1"/>
    <col min="12287" max="12287" width="3.5546875" customWidth="1"/>
    <col min="12288" max="12288" width="11.88671875" customWidth="1"/>
    <col min="12289" max="12289" width="23.109375" customWidth="1"/>
    <col min="12290" max="12290" width="8.77734375" customWidth="1"/>
    <col min="12291" max="12292" width="6.88671875" customWidth="1"/>
    <col min="12293" max="12294" width="9.109375" customWidth="1"/>
    <col min="12295" max="12295" width="7.44140625" customWidth="1"/>
    <col min="12296" max="12296" width="8.77734375" customWidth="1"/>
    <col min="12297" max="12297" width="15.44140625" customWidth="1"/>
    <col min="12543" max="12543" width="3.5546875" customWidth="1"/>
    <col min="12544" max="12544" width="11.88671875" customWidth="1"/>
    <col min="12545" max="12545" width="23.109375" customWidth="1"/>
    <col min="12546" max="12546" width="8.77734375" customWidth="1"/>
    <col min="12547" max="12548" width="6.88671875" customWidth="1"/>
    <col min="12549" max="12550" width="9.109375" customWidth="1"/>
    <col min="12551" max="12551" width="7.44140625" customWidth="1"/>
    <col min="12552" max="12552" width="8.77734375" customWidth="1"/>
    <col min="12553" max="12553" width="15.44140625" customWidth="1"/>
    <col min="12799" max="12799" width="3.5546875" customWidth="1"/>
    <col min="12800" max="12800" width="11.88671875" customWidth="1"/>
    <col min="12801" max="12801" width="23.109375" customWidth="1"/>
    <col min="12802" max="12802" width="8.77734375" customWidth="1"/>
    <col min="12803" max="12804" width="6.88671875" customWidth="1"/>
    <col min="12805" max="12806" width="9.109375" customWidth="1"/>
    <col min="12807" max="12807" width="7.44140625" customWidth="1"/>
    <col min="12808" max="12808" width="8.77734375" customWidth="1"/>
    <col min="12809" max="12809" width="15.44140625" customWidth="1"/>
    <col min="13055" max="13055" width="3.5546875" customWidth="1"/>
    <col min="13056" max="13056" width="11.88671875" customWidth="1"/>
    <col min="13057" max="13057" width="23.109375" customWidth="1"/>
    <col min="13058" max="13058" width="8.77734375" customWidth="1"/>
    <col min="13059" max="13060" width="6.88671875" customWidth="1"/>
    <col min="13061" max="13062" width="9.109375" customWidth="1"/>
    <col min="13063" max="13063" width="7.44140625" customWidth="1"/>
    <col min="13064" max="13064" width="8.77734375" customWidth="1"/>
    <col min="13065" max="13065" width="15.44140625" customWidth="1"/>
    <col min="13311" max="13311" width="3.5546875" customWidth="1"/>
    <col min="13312" max="13312" width="11.88671875" customWidth="1"/>
    <col min="13313" max="13313" width="23.109375" customWidth="1"/>
    <col min="13314" max="13314" width="8.77734375" customWidth="1"/>
    <col min="13315" max="13316" width="6.88671875" customWidth="1"/>
    <col min="13317" max="13318" width="9.109375" customWidth="1"/>
    <col min="13319" max="13319" width="7.44140625" customWidth="1"/>
    <col min="13320" max="13320" width="8.77734375" customWidth="1"/>
    <col min="13321" max="13321" width="15.44140625" customWidth="1"/>
    <col min="13567" max="13567" width="3.5546875" customWidth="1"/>
    <col min="13568" max="13568" width="11.88671875" customWidth="1"/>
    <col min="13569" max="13569" width="23.109375" customWidth="1"/>
    <col min="13570" max="13570" width="8.77734375" customWidth="1"/>
    <col min="13571" max="13572" width="6.88671875" customWidth="1"/>
    <col min="13573" max="13574" width="9.109375" customWidth="1"/>
    <col min="13575" max="13575" width="7.44140625" customWidth="1"/>
    <col min="13576" max="13576" width="8.77734375" customWidth="1"/>
    <col min="13577" max="13577" width="15.44140625" customWidth="1"/>
    <col min="13823" max="13823" width="3.5546875" customWidth="1"/>
    <col min="13824" max="13824" width="11.88671875" customWidth="1"/>
    <col min="13825" max="13825" width="23.109375" customWidth="1"/>
    <col min="13826" max="13826" width="8.77734375" customWidth="1"/>
    <col min="13827" max="13828" width="6.88671875" customWidth="1"/>
    <col min="13829" max="13830" width="9.109375" customWidth="1"/>
    <col min="13831" max="13831" width="7.44140625" customWidth="1"/>
    <col min="13832" max="13832" width="8.77734375" customWidth="1"/>
    <col min="13833" max="13833" width="15.44140625" customWidth="1"/>
    <col min="14079" max="14079" width="3.5546875" customWidth="1"/>
    <col min="14080" max="14080" width="11.88671875" customWidth="1"/>
    <col min="14081" max="14081" width="23.109375" customWidth="1"/>
    <col min="14082" max="14082" width="8.77734375" customWidth="1"/>
    <col min="14083" max="14084" width="6.88671875" customWidth="1"/>
    <col min="14085" max="14086" width="9.109375" customWidth="1"/>
    <col min="14087" max="14087" width="7.44140625" customWidth="1"/>
    <col min="14088" max="14088" width="8.77734375" customWidth="1"/>
    <col min="14089" max="14089" width="15.44140625" customWidth="1"/>
    <col min="14335" max="14335" width="3.5546875" customWidth="1"/>
    <col min="14336" max="14336" width="11.88671875" customWidth="1"/>
    <col min="14337" max="14337" width="23.109375" customWidth="1"/>
    <col min="14338" max="14338" width="8.77734375" customWidth="1"/>
    <col min="14339" max="14340" width="6.88671875" customWidth="1"/>
    <col min="14341" max="14342" width="9.109375" customWidth="1"/>
    <col min="14343" max="14343" width="7.44140625" customWidth="1"/>
    <col min="14344" max="14344" width="8.77734375" customWidth="1"/>
    <col min="14345" max="14345" width="15.44140625" customWidth="1"/>
    <col min="14591" max="14591" width="3.5546875" customWidth="1"/>
    <col min="14592" max="14592" width="11.88671875" customWidth="1"/>
    <col min="14593" max="14593" width="23.109375" customWidth="1"/>
    <col min="14594" max="14594" width="8.77734375" customWidth="1"/>
    <col min="14595" max="14596" width="6.88671875" customWidth="1"/>
    <col min="14597" max="14598" width="9.109375" customWidth="1"/>
    <col min="14599" max="14599" width="7.44140625" customWidth="1"/>
    <col min="14600" max="14600" width="8.77734375" customWidth="1"/>
    <col min="14601" max="14601" width="15.44140625" customWidth="1"/>
    <col min="14847" max="14847" width="3.5546875" customWidth="1"/>
    <col min="14848" max="14848" width="11.88671875" customWidth="1"/>
    <col min="14849" max="14849" width="23.109375" customWidth="1"/>
    <col min="14850" max="14850" width="8.77734375" customWidth="1"/>
    <col min="14851" max="14852" width="6.88671875" customWidth="1"/>
    <col min="14853" max="14854" width="9.109375" customWidth="1"/>
    <col min="14855" max="14855" width="7.44140625" customWidth="1"/>
    <col min="14856" max="14856" width="8.77734375" customWidth="1"/>
    <col min="14857" max="14857" width="15.44140625" customWidth="1"/>
    <col min="15103" max="15103" width="3.5546875" customWidth="1"/>
    <col min="15104" max="15104" width="11.88671875" customWidth="1"/>
    <col min="15105" max="15105" width="23.109375" customWidth="1"/>
    <col min="15106" max="15106" width="8.77734375" customWidth="1"/>
    <col min="15107" max="15108" width="6.88671875" customWidth="1"/>
    <col min="15109" max="15110" width="9.109375" customWidth="1"/>
    <col min="15111" max="15111" width="7.44140625" customWidth="1"/>
    <col min="15112" max="15112" width="8.77734375" customWidth="1"/>
    <col min="15113" max="15113" width="15.44140625" customWidth="1"/>
    <col min="15359" max="15359" width="3.5546875" customWidth="1"/>
    <col min="15360" max="15360" width="11.88671875" customWidth="1"/>
    <col min="15361" max="15361" width="23.109375" customWidth="1"/>
    <col min="15362" max="15362" width="8.77734375" customWidth="1"/>
    <col min="15363" max="15364" width="6.88671875" customWidth="1"/>
    <col min="15365" max="15366" width="9.109375" customWidth="1"/>
    <col min="15367" max="15367" width="7.44140625" customWidth="1"/>
    <col min="15368" max="15368" width="8.77734375" customWidth="1"/>
    <col min="15369" max="15369" width="15.44140625" customWidth="1"/>
    <col min="15615" max="15615" width="3.5546875" customWidth="1"/>
    <col min="15616" max="15616" width="11.88671875" customWidth="1"/>
    <col min="15617" max="15617" width="23.109375" customWidth="1"/>
    <col min="15618" max="15618" width="8.77734375" customWidth="1"/>
    <col min="15619" max="15620" width="6.88671875" customWidth="1"/>
    <col min="15621" max="15622" width="9.109375" customWidth="1"/>
    <col min="15623" max="15623" width="7.44140625" customWidth="1"/>
    <col min="15624" max="15624" width="8.77734375" customWidth="1"/>
    <col min="15625" max="15625" width="15.44140625" customWidth="1"/>
    <col min="15871" max="15871" width="3.5546875" customWidth="1"/>
    <col min="15872" max="15872" width="11.88671875" customWidth="1"/>
    <col min="15873" max="15873" width="23.109375" customWidth="1"/>
    <col min="15874" max="15874" width="8.77734375" customWidth="1"/>
    <col min="15875" max="15876" width="6.88671875" customWidth="1"/>
    <col min="15877" max="15878" width="9.109375" customWidth="1"/>
    <col min="15879" max="15879" width="7.44140625" customWidth="1"/>
    <col min="15880" max="15880" width="8.77734375" customWidth="1"/>
    <col min="15881" max="15881" width="15.44140625" customWidth="1"/>
    <col min="16127" max="16127" width="3.5546875" customWidth="1"/>
    <col min="16128" max="16128" width="11.88671875" customWidth="1"/>
    <col min="16129" max="16129" width="23.109375" customWidth="1"/>
    <col min="16130" max="16130" width="8.77734375" customWidth="1"/>
    <col min="16131" max="16132" width="6.88671875" customWidth="1"/>
    <col min="16133" max="16134" width="9.109375" customWidth="1"/>
    <col min="16135" max="16135" width="7.44140625" customWidth="1"/>
    <col min="16136" max="16136" width="8.77734375" customWidth="1"/>
    <col min="16137" max="16137" width="15.44140625" customWidth="1"/>
  </cols>
  <sheetData>
    <row r="1" spans="1:11" ht="28.5" customHeight="1" thickBot="1">
      <c r="A1" s="50" t="s">
        <v>1982</v>
      </c>
      <c r="B1" s="51"/>
      <c r="C1" s="51"/>
      <c r="D1" s="51"/>
      <c r="E1" s="51"/>
      <c r="F1" s="51"/>
      <c r="G1" s="51"/>
      <c r="H1" s="51"/>
      <c r="I1" s="51"/>
    </row>
    <row r="2" spans="1:11" ht="19.5" thickTop="1">
      <c r="A2" s="19" t="s">
        <v>2</v>
      </c>
      <c r="B2" s="19" t="s">
        <v>3</v>
      </c>
      <c r="C2" s="19" t="s">
        <v>4</v>
      </c>
      <c r="D2" s="19" t="s">
        <v>5</v>
      </c>
      <c r="E2" s="19" t="s">
        <v>6</v>
      </c>
      <c r="F2" s="19" t="s">
        <v>7</v>
      </c>
      <c r="G2" s="19" t="s">
        <v>8</v>
      </c>
      <c r="H2" s="19" t="s">
        <v>1476</v>
      </c>
      <c r="I2" s="1" t="s">
        <v>9</v>
      </c>
      <c r="J2" s="1" t="s">
        <v>10</v>
      </c>
      <c r="K2" s="1" t="s">
        <v>11</v>
      </c>
    </row>
    <row r="3" spans="1:11">
      <c r="A3" s="20">
        <v>553</v>
      </c>
      <c r="B3" s="20" t="s">
        <v>1467</v>
      </c>
      <c r="C3" s="20" t="s">
        <v>1468</v>
      </c>
      <c r="D3" s="21">
        <v>37533</v>
      </c>
      <c r="E3" s="20" t="s">
        <v>14</v>
      </c>
      <c r="F3" s="20"/>
      <c r="G3" s="20" t="s">
        <v>1469</v>
      </c>
      <c r="H3" s="20" t="s">
        <v>1460</v>
      </c>
      <c r="I3" s="2" t="s">
        <v>24</v>
      </c>
      <c r="J3" s="2">
        <v>20.93</v>
      </c>
      <c r="K3" s="2" t="s">
        <v>17</v>
      </c>
    </row>
    <row r="4" spans="1:11">
      <c r="A4" s="20">
        <f>+MAX($A$2:A3)+1</f>
        <v>554</v>
      </c>
      <c r="B4" s="20" t="s">
        <v>1470</v>
      </c>
      <c r="C4" s="20" t="s">
        <v>1471</v>
      </c>
      <c r="D4" s="21">
        <v>37361</v>
      </c>
      <c r="E4" s="20" t="s">
        <v>14</v>
      </c>
      <c r="F4" s="20"/>
      <c r="G4" s="20" t="s">
        <v>1472</v>
      </c>
      <c r="H4" s="20" t="s">
        <v>1460</v>
      </c>
      <c r="I4" s="2" t="s">
        <v>52</v>
      </c>
      <c r="J4" s="2">
        <v>24.48</v>
      </c>
      <c r="K4" s="2" t="s">
        <v>17</v>
      </c>
    </row>
    <row r="5" spans="1:11">
      <c r="A5" s="20">
        <f>+MAX($A$2:A4)+1</f>
        <v>555</v>
      </c>
      <c r="B5" s="20" t="s">
        <v>1477</v>
      </c>
      <c r="C5" s="20" t="s">
        <v>1478</v>
      </c>
      <c r="D5" s="21">
        <v>37530</v>
      </c>
      <c r="E5" s="20" t="s">
        <v>14</v>
      </c>
      <c r="F5" s="20"/>
      <c r="G5" s="20" t="s">
        <v>1479</v>
      </c>
      <c r="H5" s="20" t="s">
        <v>1547</v>
      </c>
      <c r="I5" s="2" t="s">
        <v>24</v>
      </c>
      <c r="J5" s="2"/>
      <c r="K5" s="2" t="s">
        <v>17</v>
      </c>
    </row>
    <row r="6" spans="1:11">
      <c r="A6" s="20">
        <f>+MAX($A$2:A5)+1</f>
        <v>556</v>
      </c>
      <c r="B6" s="20" t="s">
        <v>1480</v>
      </c>
      <c r="C6" s="20" t="s">
        <v>1481</v>
      </c>
      <c r="D6" s="21">
        <v>36913</v>
      </c>
      <c r="E6" s="20" t="s">
        <v>14</v>
      </c>
      <c r="F6" s="20"/>
      <c r="G6" s="20" t="s">
        <v>1482</v>
      </c>
      <c r="H6" s="20" t="s">
        <v>1547</v>
      </c>
      <c r="I6" s="2" t="s">
        <v>32</v>
      </c>
      <c r="J6" s="2">
        <v>20.399999999999999</v>
      </c>
      <c r="K6" s="2" t="s">
        <v>53</v>
      </c>
    </row>
    <row r="7" spans="1:11">
      <c r="A7" s="20">
        <f>+MAX($A$2:A6)+1</f>
        <v>557</v>
      </c>
      <c r="B7" s="20" t="s">
        <v>1489</v>
      </c>
      <c r="C7" s="20" t="s">
        <v>1490</v>
      </c>
      <c r="D7" s="21">
        <v>37339</v>
      </c>
      <c r="E7" s="20" t="s">
        <v>14</v>
      </c>
      <c r="F7" s="20"/>
      <c r="G7" s="20" t="s">
        <v>1491</v>
      </c>
      <c r="H7" s="20" t="s">
        <v>1547</v>
      </c>
      <c r="I7" s="2" t="s">
        <v>32</v>
      </c>
      <c r="J7" s="2"/>
      <c r="K7" s="2" t="s">
        <v>17</v>
      </c>
    </row>
    <row r="8" spans="1:11">
      <c r="A8" s="20">
        <f>+MAX($A$2:A7)+1</f>
        <v>558</v>
      </c>
      <c r="B8" s="20" t="s">
        <v>1501</v>
      </c>
      <c r="C8" s="20" t="s">
        <v>1502</v>
      </c>
      <c r="D8" s="21">
        <v>37337</v>
      </c>
      <c r="E8" s="20" t="s">
        <v>14</v>
      </c>
      <c r="F8" s="20"/>
      <c r="G8" s="20" t="s">
        <v>1503</v>
      </c>
      <c r="H8" s="20" t="s">
        <v>1547</v>
      </c>
      <c r="I8" s="2" t="s">
        <v>52</v>
      </c>
      <c r="J8" s="2"/>
      <c r="K8" s="2" t="s">
        <v>17</v>
      </c>
    </row>
    <row r="9" spans="1:11">
      <c r="A9" s="20">
        <f>+MAX($A$2:A8)+1</f>
        <v>559</v>
      </c>
      <c r="B9" s="20" t="s">
        <v>1504</v>
      </c>
      <c r="C9" s="20" t="s">
        <v>1505</v>
      </c>
      <c r="D9" s="21">
        <v>37260</v>
      </c>
      <c r="E9" s="20" t="s">
        <v>14</v>
      </c>
      <c r="F9" s="20"/>
      <c r="G9" s="20" t="s">
        <v>1506</v>
      </c>
      <c r="H9" s="20" t="s">
        <v>1547</v>
      </c>
      <c r="I9" s="2" t="s">
        <v>24</v>
      </c>
      <c r="J9" s="2"/>
      <c r="K9" s="2" t="s">
        <v>53</v>
      </c>
    </row>
    <row r="10" spans="1:11">
      <c r="A10" s="20">
        <f>+MAX($A$2:A9)+1</f>
        <v>560</v>
      </c>
      <c r="B10" s="20" t="s">
        <v>1507</v>
      </c>
      <c r="C10" s="20" t="s">
        <v>577</v>
      </c>
      <c r="D10" s="21">
        <v>36982</v>
      </c>
      <c r="E10" s="20" t="s">
        <v>14</v>
      </c>
      <c r="F10" s="20"/>
      <c r="G10" s="20" t="s">
        <v>1508</v>
      </c>
      <c r="H10" s="20" t="s">
        <v>1547</v>
      </c>
      <c r="I10" s="2" t="s">
        <v>24</v>
      </c>
      <c r="J10" s="2">
        <v>21.43</v>
      </c>
      <c r="K10" s="2" t="s">
        <v>17</v>
      </c>
    </row>
    <row r="11" spans="1:11">
      <c r="A11" s="20">
        <f>+MAX($A$2:A10)+1</f>
        <v>561</v>
      </c>
      <c r="B11" s="20" t="s">
        <v>1530</v>
      </c>
      <c r="C11" s="20" t="s">
        <v>1531</v>
      </c>
      <c r="D11" s="21">
        <v>37515</v>
      </c>
      <c r="E11" s="20" t="s">
        <v>14</v>
      </c>
      <c r="F11" s="20"/>
      <c r="G11" s="20" t="s">
        <v>1532</v>
      </c>
      <c r="H11" s="20" t="s">
        <v>1547</v>
      </c>
      <c r="I11" s="2" t="s">
        <v>32</v>
      </c>
      <c r="J11" s="2"/>
      <c r="K11" s="2" t="s">
        <v>53</v>
      </c>
    </row>
    <row r="12" spans="1:11">
      <c r="A12" s="20">
        <f>+MAX($A$2:A11)+1</f>
        <v>562</v>
      </c>
      <c r="B12" s="20" t="s">
        <v>1533</v>
      </c>
      <c r="C12" s="20" t="s">
        <v>863</v>
      </c>
      <c r="D12" s="21">
        <v>37541</v>
      </c>
      <c r="E12" s="20" t="s">
        <v>14</v>
      </c>
      <c r="F12" s="20"/>
      <c r="G12" s="20" t="s">
        <v>1534</v>
      </c>
      <c r="H12" s="20" t="s">
        <v>1547</v>
      </c>
      <c r="I12" s="2" t="s">
        <v>24</v>
      </c>
      <c r="J12" s="2"/>
      <c r="K12" s="2" t="s">
        <v>17</v>
      </c>
    </row>
    <row r="13" spans="1:11">
      <c r="A13" s="20">
        <f>+MAX($A$2:A12)+1</f>
        <v>563</v>
      </c>
      <c r="B13" s="20" t="s">
        <v>1538</v>
      </c>
      <c r="C13" s="20" t="s">
        <v>1539</v>
      </c>
      <c r="D13" s="21">
        <v>37477</v>
      </c>
      <c r="E13" s="20" t="s">
        <v>14</v>
      </c>
      <c r="F13" s="20"/>
      <c r="G13" s="20" t="s">
        <v>1540</v>
      </c>
      <c r="H13" s="20" t="s">
        <v>1547</v>
      </c>
      <c r="I13" s="2" t="s">
        <v>52</v>
      </c>
      <c r="J13" s="2"/>
      <c r="K13" s="2" t="s">
        <v>53</v>
      </c>
    </row>
    <row r="14" spans="1:11">
      <c r="A14" s="20">
        <f>+MAX($A$2:A13)+1</f>
        <v>564</v>
      </c>
      <c r="B14" s="20" t="s">
        <v>1551</v>
      </c>
      <c r="C14" s="20" t="s">
        <v>1552</v>
      </c>
      <c r="D14" s="21">
        <v>37516</v>
      </c>
      <c r="E14" s="20" t="s">
        <v>14</v>
      </c>
      <c r="F14" s="20"/>
      <c r="G14" s="20" t="s">
        <v>1553</v>
      </c>
      <c r="H14" s="20" t="s">
        <v>1628</v>
      </c>
      <c r="I14" s="2" t="s">
        <v>32</v>
      </c>
      <c r="J14" s="2"/>
      <c r="K14" s="2" t="s">
        <v>17</v>
      </c>
    </row>
    <row r="15" spans="1:11">
      <c r="A15" s="20">
        <f>+MAX($A$2:A14)+1</f>
        <v>565</v>
      </c>
      <c r="B15" s="20" t="s">
        <v>1557</v>
      </c>
      <c r="C15" s="20" t="s">
        <v>1558</v>
      </c>
      <c r="D15" s="21">
        <v>37452</v>
      </c>
      <c r="E15" s="20" t="s">
        <v>14</v>
      </c>
      <c r="F15" s="20"/>
      <c r="G15" s="20" t="s">
        <v>1559</v>
      </c>
      <c r="H15" s="20" t="s">
        <v>1628</v>
      </c>
      <c r="I15" s="2" t="s">
        <v>24</v>
      </c>
      <c r="J15" s="2"/>
      <c r="K15" s="2" t="s">
        <v>17</v>
      </c>
    </row>
    <row r="16" spans="1:11">
      <c r="A16" s="20">
        <f>+MAX($A$2:A15)+1</f>
        <v>566</v>
      </c>
      <c r="B16" s="20" t="s">
        <v>1560</v>
      </c>
      <c r="C16" s="20" t="s">
        <v>438</v>
      </c>
      <c r="D16" s="21">
        <v>37515</v>
      </c>
      <c r="E16" s="20" t="s">
        <v>14</v>
      </c>
      <c r="F16" s="20"/>
      <c r="G16" s="20" t="s">
        <v>1561</v>
      </c>
      <c r="H16" s="20" t="s">
        <v>1628</v>
      </c>
      <c r="I16" s="2" t="s">
        <v>52</v>
      </c>
      <c r="J16" s="2"/>
      <c r="K16" s="2" t="s">
        <v>53</v>
      </c>
    </row>
    <row r="17" spans="1:11">
      <c r="A17" s="20">
        <f>+MAX($A$2:A16)+1</f>
        <v>567</v>
      </c>
      <c r="B17" s="20" t="s">
        <v>1571</v>
      </c>
      <c r="C17" s="20" t="s">
        <v>1572</v>
      </c>
      <c r="D17" s="21">
        <v>37291</v>
      </c>
      <c r="E17" s="20" t="s">
        <v>14</v>
      </c>
      <c r="F17" s="20"/>
      <c r="G17" s="20" t="s">
        <v>1573</v>
      </c>
      <c r="H17" s="20" t="s">
        <v>1628</v>
      </c>
      <c r="I17" s="2" t="s">
        <v>28</v>
      </c>
      <c r="J17" s="2"/>
      <c r="K17" s="2" t="s">
        <v>17</v>
      </c>
    </row>
    <row r="18" spans="1:11">
      <c r="A18" s="20">
        <f>+MAX($A$2:A17)+1</f>
        <v>568</v>
      </c>
      <c r="B18" s="20" t="s">
        <v>1589</v>
      </c>
      <c r="C18" s="20" t="s">
        <v>1590</v>
      </c>
      <c r="D18" s="21">
        <v>37612</v>
      </c>
      <c r="E18" s="20" t="s">
        <v>14</v>
      </c>
      <c r="F18" s="20"/>
      <c r="G18" s="20" t="s">
        <v>1591</v>
      </c>
      <c r="H18" s="20" t="s">
        <v>1628</v>
      </c>
      <c r="I18" s="2" t="s">
        <v>24</v>
      </c>
      <c r="J18" s="2"/>
      <c r="K18" s="2" t="s">
        <v>17</v>
      </c>
    </row>
    <row r="19" spans="1:11">
      <c r="A19" s="20">
        <f>+MAX($A$2:A18)+1</f>
        <v>569</v>
      </c>
      <c r="B19" s="20" t="s">
        <v>1595</v>
      </c>
      <c r="C19" s="20" t="s">
        <v>1596</v>
      </c>
      <c r="D19" s="21">
        <v>37615</v>
      </c>
      <c r="E19" s="20" t="s">
        <v>14</v>
      </c>
      <c r="F19" s="20"/>
      <c r="G19" s="20" t="s">
        <v>1597</v>
      </c>
      <c r="H19" s="20" t="s">
        <v>1628</v>
      </c>
      <c r="I19" s="2" t="s">
        <v>24</v>
      </c>
      <c r="J19" s="2"/>
      <c r="K19" s="2" t="s">
        <v>53</v>
      </c>
    </row>
    <row r="20" spans="1:11">
      <c r="A20" s="20">
        <f>+MAX($A$2:A19)+1</f>
        <v>570</v>
      </c>
      <c r="B20" s="20" t="s">
        <v>1601</v>
      </c>
      <c r="C20" s="20" t="s">
        <v>1602</v>
      </c>
      <c r="D20" s="21">
        <v>37596</v>
      </c>
      <c r="E20" s="20" t="s">
        <v>14</v>
      </c>
      <c r="F20" s="20"/>
      <c r="G20" s="20" t="s">
        <v>1603</v>
      </c>
      <c r="H20" s="20" t="s">
        <v>1628</v>
      </c>
      <c r="I20" s="2" t="s">
        <v>52</v>
      </c>
      <c r="J20" s="2"/>
      <c r="K20" s="2" t="s">
        <v>53</v>
      </c>
    </row>
    <row r="21" spans="1:11">
      <c r="A21" s="20">
        <f>+MAX($A$2:A20)+1</f>
        <v>571</v>
      </c>
      <c r="B21" s="20" t="s">
        <v>1610</v>
      </c>
      <c r="C21" s="20" t="s">
        <v>1611</v>
      </c>
      <c r="D21" s="21">
        <v>37593</v>
      </c>
      <c r="E21" s="20" t="s">
        <v>14</v>
      </c>
      <c r="F21" s="20"/>
      <c r="G21" s="20" t="s">
        <v>1612</v>
      </c>
      <c r="H21" s="20" t="s">
        <v>1628</v>
      </c>
      <c r="I21" s="2" t="s">
        <v>52</v>
      </c>
      <c r="J21" s="2"/>
      <c r="K21" s="2" t="s">
        <v>17</v>
      </c>
    </row>
    <row r="22" spans="1:11">
      <c r="A22" s="20">
        <f>+MAX($A$2:A21)+1</f>
        <v>572</v>
      </c>
      <c r="B22" s="20" t="s">
        <v>1613</v>
      </c>
      <c r="C22" s="20" t="s">
        <v>1614</v>
      </c>
      <c r="D22" s="21">
        <v>37545</v>
      </c>
      <c r="E22" s="20" t="s">
        <v>14</v>
      </c>
      <c r="F22" s="20"/>
      <c r="G22" s="20" t="s">
        <v>1615</v>
      </c>
      <c r="H22" s="20" t="s">
        <v>1628</v>
      </c>
      <c r="I22" s="2" t="s">
        <v>32</v>
      </c>
      <c r="J22" s="2"/>
      <c r="K22" s="2" t="s">
        <v>53</v>
      </c>
    </row>
    <row r="23" spans="1:11">
      <c r="A23" s="20">
        <f>+MAX($A$2:A22)+1</f>
        <v>573</v>
      </c>
      <c r="B23" s="20" t="s">
        <v>1803</v>
      </c>
      <c r="C23" s="20" t="s">
        <v>1804</v>
      </c>
      <c r="D23" s="21">
        <v>37368</v>
      </c>
      <c r="E23" s="20" t="s">
        <v>14</v>
      </c>
      <c r="F23" s="20"/>
      <c r="G23" s="20" t="s">
        <v>1805</v>
      </c>
      <c r="H23" s="20" t="s">
        <v>1830</v>
      </c>
      <c r="I23" s="2" t="s">
        <v>28</v>
      </c>
      <c r="J23" s="2">
        <v>23.9</v>
      </c>
      <c r="K23" s="2" t="s">
        <v>53</v>
      </c>
    </row>
    <row r="24" spans="1:11">
      <c r="A24" s="20">
        <f>+MAX($A$2:A23)+1</f>
        <v>574</v>
      </c>
      <c r="B24" s="20" t="s">
        <v>1809</v>
      </c>
      <c r="C24" s="20" t="s">
        <v>1810</v>
      </c>
      <c r="D24" s="21">
        <v>37321</v>
      </c>
      <c r="E24" s="20" t="s">
        <v>14</v>
      </c>
      <c r="F24" s="20"/>
      <c r="G24" s="20" t="s">
        <v>1811</v>
      </c>
      <c r="H24" s="20" t="s">
        <v>1830</v>
      </c>
      <c r="I24" s="2" t="s">
        <v>16</v>
      </c>
      <c r="J24" s="2">
        <v>18.43</v>
      </c>
      <c r="K24" s="2" t="s">
        <v>53</v>
      </c>
    </row>
    <row r="25" spans="1:11">
      <c r="A25" s="20">
        <f>+MAX($A$2:A24)+1</f>
        <v>575</v>
      </c>
      <c r="B25" s="20" t="s">
        <v>1812</v>
      </c>
      <c r="C25" s="20" t="s">
        <v>1813</v>
      </c>
      <c r="D25" s="21">
        <v>37258</v>
      </c>
      <c r="E25" s="20" t="s">
        <v>14</v>
      </c>
      <c r="F25" s="20"/>
      <c r="G25" s="20" t="s">
        <v>1814</v>
      </c>
      <c r="H25" s="20" t="s">
        <v>1830</v>
      </c>
      <c r="I25" s="2" t="s">
        <v>24</v>
      </c>
      <c r="J25" s="2">
        <v>20.07</v>
      </c>
      <c r="K25" s="2" t="s">
        <v>53</v>
      </c>
    </row>
    <row r="26" spans="1:11">
      <c r="A26" s="20">
        <f>+MAX($A$2:A25)+1</f>
        <v>576</v>
      </c>
      <c r="B26" s="20" t="s">
        <v>1818</v>
      </c>
      <c r="C26" s="20" t="s">
        <v>1819</v>
      </c>
      <c r="D26" s="21">
        <v>37458</v>
      </c>
      <c r="E26" s="20" t="s">
        <v>14</v>
      </c>
      <c r="F26" s="20"/>
      <c r="G26" s="20" t="s">
        <v>1820</v>
      </c>
      <c r="H26" s="20" t="s">
        <v>1830</v>
      </c>
      <c r="I26" s="2" t="s">
        <v>52</v>
      </c>
      <c r="J26" s="2">
        <v>21.55</v>
      </c>
      <c r="K26" s="2" t="s">
        <v>17</v>
      </c>
    </row>
    <row r="27" spans="1:11">
      <c r="A27" s="20">
        <f>+MAX($A$2:A26)+1</f>
        <v>577</v>
      </c>
      <c r="B27" s="20" t="s">
        <v>1824</v>
      </c>
      <c r="C27" s="20" t="s">
        <v>1825</v>
      </c>
      <c r="D27" s="21">
        <v>37584</v>
      </c>
      <c r="E27" s="20" t="s">
        <v>14</v>
      </c>
      <c r="F27" s="20"/>
      <c r="G27" s="20" t="s">
        <v>1826</v>
      </c>
      <c r="H27" s="20" t="s">
        <v>1830</v>
      </c>
      <c r="I27" s="2" t="s">
        <v>24</v>
      </c>
      <c r="J27" s="2">
        <v>18.88</v>
      </c>
      <c r="K27" s="2" t="s">
        <v>17</v>
      </c>
    </row>
    <row r="28" spans="1:11">
      <c r="A28" s="20">
        <f>+MAX($A$2:A27)+1</f>
        <v>578</v>
      </c>
      <c r="B28" s="20" t="s">
        <v>1827</v>
      </c>
      <c r="C28" s="20" t="s">
        <v>1828</v>
      </c>
      <c r="D28" s="21">
        <v>37362</v>
      </c>
      <c r="E28" s="20" t="s">
        <v>14</v>
      </c>
      <c r="F28" s="20"/>
      <c r="G28" s="20" t="s">
        <v>1829</v>
      </c>
      <c r="H28" s="20" t="s">
        <v>1830</v>
      </c>
      <c r="I28" s="2" t="s">
        <v>52</v>
      </c>
      <c r="J28" s="2">
        <v>23.62</v>
      </c>
      <c r="K28" s="2" t="s">
        <v>53</v>
      </c>
    </row>
    <row r="29" spans="1:11">
      <c r="A29" s="20">
        <f>+MAX($A$2:A28)+1</f>
        <v>579</v>
      </c>
      <c r="B29" s="20" t="s">
        <v>1632</v>
      </c>
      <c r="C29" s="20" t="s">
        <v>1633</v>
      </c>
      <c r="D29" s="21">
        <v>36689</v>
      </c>
      <c r="E29" s="20" t="s">
        <v>14</v>
      </c>
      <c r="F29" s="20"/>
      <c r="G29" s="20" t="s">
        <v>1634</v>
      </c>
      <c r="H29" s="20" t="s">
        <v>1668</v>
      </c>
      <c r="I29" s="2" t="s">
        <v>32</v>
      </c>
      <c r="J29" s="2"/>
      <c r="K29" s="2" t="s">
        <v>53</v>
      </c>
    </row>
    <row r="30" spans="1:11">
      <c r="A30" s="20">
        <f>+MAX($A$2:A29)+1</f>
        <v>580</v>
      </c>
      <c r="B30" s="20" t="s">
        <v>1635</v>
      </c>
      <c r="C30" s="20" t="s">
        <v>1636</v>
      </c>
      <c r="D30" s="21">
        <v>37315</v>
      </c>
      <c r="E30" s="20" t="s">
        <v>14</v>
      </c>
      <c r="F30" s="20"/>
      <c r="G30" s="20" t="s">
        <v>1637</v>
      </c>
      <c r="H30" s="20" t="s">
        <v>1668</v>
      </c>
      <c r="I30" s="2" t="s">
        <v>24</v>
      </c>
      <c r="J30" s="2"/>
      <c r="K30" s="2" t="s">
        <v>53</v>
      </c>
    </row>
    <row r="31" spans="1:11">
      <c r="A31" s="20">
        <f>+MAX($A$2:A30)+1</f>
        <v>581</v>
      </c>
      <c r="B31" s="20" t="s">
        <v>1638</v>
      </c>
      <c r="C31" s="20" t="s">
        <v>1639</v>
      </c>
      <c r="D31" s="21">
        <v>37447</v>
      </c>
      <c r="E31" s="20" t="s">
        <v>14</v>
      </c>
      <c r="F31" s="20"/>
      <c r="G31" s="20" t="s">
        <v>1640</v>
      </c>
      <c r="H31" s="20" t="s">
        <v>1668</v>
      </c>
      <c r="I31" s="2" t="s">
        <v>52</v>
      </c>
      <c r="J31" s="2"/>
      <c r="K31" s="2" t="s">
        <v>53</v>
      </c>
    </row>
    <row r="32" spans="1:11">
      <c r="A32" s="20">
        <f>+MAX($A$2:A31)+1</f>
        <v>582</v>
      </c>
      <c r="B32" s="20" t="s">
        <v>1641</v>
      </c>
      <c r="C32" s="20" t="s">
        <v>1642</v>
      </c>
      <c r="D32" s="21">
        <v>37511</v>
      </c>
      <c r="E32" s="20" t="s">
        <v>14</v>
      </c>
      <c r="F32" s="20"/>
      <c r="G32" s="20" t="s">
        <v>1643</v>
      </c>
      <c r="H32" s="20" t="s">
        <v>1668</v>
      </c>
      <c r="I32" s="2" t="s">
        <v>24</v>
      </c>
      <c r="J32" s="2"/>
      <c r="K32" s="2" t="s">
        <v>17</v>
      </c>
    </row>
    <row r="33" spans="1:11">
      <c r="A33" s="20">
        <f>+MAX($A$2:A32)+1</f>
        <v>583</v>
      </c>
      <c r="B33" s="20" t="s">
        <v>1647</v>
      </c>
      <c r="C33" s="20" t="s">
        <v>1648</v>
      </c>
      <c r="D33" s="21">
        <v>37537</v>
      </c>
      <c r="E33" s="20" t="s">
        <v>14</v>
      </c>
      <c r="F33" s="20"/>
      <c r="G33" s="20" t="s">
        <v>1649</v>
      </c>
      <c r="H33" s="20" t="s">
        <v>1668</v>
      </c>
      <c r="I33" s="2" t="s">
        <v>24</v>
      </c>
      <c r="J33" s="2"/>
      <c r="K33" s="2" t="s">
        <v>53</v>
      </c>
    </row>
    <row r="34" spans="1:11">
      <c r="A34" s="20">
        <f>+MAX($A$2:A33)+1</f>
        <v>584</v>
      </c>
      <c r="B34" s="20" t="s">
        <v>1650</v>
      </c>
      <c r="C34" s="20" t="s">
        <v>1651</v>
      </c>
      <c r="D34" s="21">
        <v>37381</v>
      </c>
      <c r="E34" s="20" t="s">
        <v>14</v>
      </c>
      <c r="F34" s="20"/>
      <c r="G34" s="20" t="s">
        <v>1652</v>
      </c>
      <c r="H34" s="20" t="s">
        <v>1668</v>
      </c>
      <c r="I34" s="2" t="s">
        <v>24</v>
      </c>
      <c r="J34" s="2">
        <v>21.67</v>
      </c>
      <c r="K34" s="2" t="s">
        <v>17</v>
      </c>
    </row>
    <row r="35" spans="1:11">
      <c r="A35" s="20">
        <f>+MAX($A$2:A34)+1</f>
        <v>585</v>
      </c>
      <c r="B35" s="20" t="s">
        <v>1653</v>
      </c>
      <c r="C35" s="20" t="s">
        <v>1654</v>
      </c>
      <c r="D35" s="21">
        <v>37298</v>
      </c>
      <c r="E35" s="20" t="s">
        <v>14</v>
      </c>
      <c r="F35" s="20"/>
      <c r="G35" s="20" t="s">
        <v>1655</v>
      </c>
      <c r="H35" s="20" t="s">
        <v>1668</v>
      </c>
      <c r="I35" s="2" t="s">
        <v>32</v>
      </c>
      <c r="J35" s="2"/>
      <c r="K35" s="2" t="s">
        <v>17</v>
      </c>
    </row>
    <row r="36" spans="1:11">
      <c r="A36" s="20">
        <f>+MAX($A$2:A35)+1</f>
        <v>586</v>
      </c>
      <c r="B36" s="20" t="s">
        <v>1656</v>
      </c>
      <c r="C36" s="20" t="s">
        <v>1657</v>
      </c>
      <c r="D36" s="21">
        <v>37284</v>
      </c>
      <c r="E36" s="20" t="s">
        <v>14</v>
      </c>
      <c r="F36" s="20"/>
      <c r="G36" s="20" t="s">
        <v>1658</v>
      </c>
      <c r="H36" s="20" t="s">
        <v>1668</v>
      </c>
      <c r="I36" s="2" t="s">
        <v>52</v>
      </c>
      <c r="J36" s="2"/>
      <c r="K36" s="2" t="s">
        <v>53</v>
      </c>
    </row>
    <row r="37" spans="1:11">
      <c r="A37" s="20">
        <f>+MAX($A$2:A36)+1</f>
        <v>587</v>
      </c>
      <c r="B37" s="20" t="s">
        <v>1662</v>
      </c>
      <c r="C37" s="20" t="s">
        <v>1663</v>
      </c>
      <c r="D37" s="21">
        <v>37421</v>
      </c>
      <c r="E37" s="20" t="s">
        <v>14</v>
      </c>
      <c r="F37" s="20"/>
      <c r="G37" s="20" t="s">
        <v>1664</v>
      </c>
      <c r="H37" s="20" t="s">
        <v>1668</v>
      </c>
      <c r="I37" s="2" t="s">
        <v>52</v>
      </c>
      <c r="J37" s="2"/>
      <c r="K37" s="2" t="s">
        <v>17</v>
      </c>
    </row>
    <row r="38" spans="1:11">
      <c r="A38" s="20">
        <f>+MAX($A$2:A37)+1</f>
        <v>588</v>
      </c>
      <c r="B38" s="20" t="s">
        <v>1665</v>
      </c>
      <c r="C38" s="20" t="s">
        <v>1666</v>
      </c>
      <c r="D38" s="21">
        <v>37547</v>
      </c>
      <c r="E38" s="20" t="s">
        <v>14</v>
      </c>
      <c r="F38" s="20"/>
      <c r="G38" s="20" t="s">
        <v>1667</v>
      </c>
      <c r="H38" s="20" t="s">
        <v>1668</v>
      </c>
      <c r="I38" s="2" t="s">
        <v>24</v>
      </c>
      <c r="J38" s="2"/>
      <c r="K38" s="2" t="s">
        <v>17</v>
      </c>
    </row>
    <row r="39" spans="1:11">
      <c r="A39" s="20">
        <f>+MAX($A$2:A38)+1</f>
        <v>589</v>
      </c>
      <c r="B39" s="20" t="s">
        <v>1692</v>
      </c>
      <c r="C39" s="20" t="s">
        <v>1693</v>
      </c>
      <c r="D39" s="21">
        <v>37054</v>
      </c>
      <c r="E39" s="20" t="s">
        <v>14</v>
      </c>
      <c r="F39" s="20"/>
      <c r="G39" s="20" t="s">
        <v>1694</v>
      </c>
      <c r="H39" s="20" t="s">
        <v>1734</v>
      </c>
      <c r="I39" s="2" t="s">
        <v>52</v>
      </c>
      <c r="J39" s="2"/>
      <c r="K39" s="2" t="s">
        <v>53</v>
      </c>
    </row>
    <row r="40" spans="1:11">
      <c r="A40" s="20">
        <f>+MAX($A$2:A39)+1</f>
        <v>590</v>
      </c>
      <c r="B40" s="20" t="s">
        <v>1698</v>
      </c>
      <c r="C40" s="20" t="s">
        <v>1699</v>
      </c>
      <c r="D40" s="21">
        <v>44145</v>
      </c>
      <c r="E40" s="20" t="s">
        <v>14</v>
      </c>
      <c r="F40" s="20"/>
      <c r="G40" s="20" t="s">
        <v>1700</v>
      </c>
      <c r="H40" s="20" t="s">
        <v>1734</v>
      </c>
      <c r="I40" s="2" t="s">
        <v>32</v>
      </c>
      <c r="J40" s="2"/>
      <c r="K40" s="2" t="s">
        <v>53</v>
      </c>
    </row>
    <row r="41" spans="1:11">
      <c r="A41" s="20">
        <f>+MAX($A$2:A40)+1</f>
        <v>591</v>
      </c>
      <c r="B41" s="20" t="s">
        <v>1701</v>
      </c>
      <c r="C41" s="20" t="s">
        <v>1702</v>
      </c>
      <c r="D41" s="21">
        <v>37595</v>
      </c>
      <c r="E41" s="20" t="s">
        <v>14</v>
      </c>
      <c r="F41" s="20"/>
      <c r="G41" s="20" t="s">
        <v>1703</v>
      </c>
      <c r="H41" s="20" t="s">
        <v>1734</v>
      </c>
      <c r="I41" s="2" t="s">
        <v>52</v>
      </c>
      <c r="J41" s="2"/>
      <c r="K41" s="2" t="s">
        <v>53</v>
      </c>
    </row>
    <row r="42" spans="1:11">
      <c r="A42" s="20">
        <f>+MAX($A$2:A41)+1</f>
        <v>592</v>
      </c>
      <c r="B42" s="20" t="s">
        <v>1713</v>
      </c>
      <c r="C42" s="20" t="s">
        <v>1714</v>
      </c>
      <c r="D42" s="21">
        <v>37277</v>
      </c>
      <c r="E42" s="20" t="s">
        <v>14</v>
      </c>
      <c r="F42" s="20"/>
      <c r="G42" s="20" t="s">
        <v>1715</v>
      </c>
      <c r="H42" s="20" t="s">
        <v>1734</v>
      </c>
      <c r="I42" s="2" t="s">
        <v>52</v>
      </c>
      <c r="J42" s="2"/>
      <c r="K42" s="2" t="s">
        <v>17</v>
      </c>
    </row>
    <row r="43" spans="1:11">
      <c r="A43" s="20">
        <f>+MAX($A$2:A42)+1</f>
        <v>593</v>
      </c>
      <c r="B43" s="20" t="s">
        <v>1722</v>
      </c>
      <c r="C43" s="20" t="s">
        <v>1723</v>
      </c>
      <c r="D43" s="21">
        <v>37360</v>
      </c>
      <c r="E43" s="20" t="s">
        <v>14</v>
      </c>
      <c r="F43" s="20"/>
      <c r="G43" s="20" t="s">
        <v>1724</v>
      </c>
      <c r="H43" s="20" t="s">
        <v>1734</v>
      </c>
      <c r="I43" s="2" t="s">
        <v>52</v>
      </c>
      <c r="J43" s="2"/>
      <c r="K43" s="2" t="s">
        <v>17</v>
      </c>
    </row>
    <row r="44" spans="1:11">
      <c r="A44" s="20">
        <f>+MAX($A$2:A43)+1</f>
        <v>594</v>
      </c>
      <c r="B44" s="20" t="s">
        <v>1731</v>
      </c>
      <c r="C44" s="20" t="s">
        <v>1732</v>
      </c>
      <c r="D44" s="21">
        <v>37278</v>
      </c>
      <c r="E44" s="20" t="s">
        <v>14</v>
      </c>
      <c r="F44" s="20"/>
      <c r="G44" s="20" t="s">
        <v>1733</v>
      </c>
      <c r="H44" s="20" t="s">
        <v>1734</v>
      </c>
      <c r="I44" s="2" t="s">
        <v>52</v>
      </c>
      <c r="J44" s="2"/>
      <c r="K44" s="2" t="s">
        <v>53</v>
      </c>
    </row>
    <row r="45" spans="1:11">
      <c r="A45" s="20">
        <f>+MAX($A$2:A44)+1</f>
        <v>595</v>
      </c>
      <c r="B45" s="20" t="s">
        <v>1738</v>
      </c>
      <c r="C45" s="20" t="s">
        <v>1739</v>
      </c>
      <c r="D45" s="21">
        <v>37320</v>
      </c>
      <c r="E45" s="20" t="s">
        <v>14</v>
      </c>
      <c r="F45" s="20"/>
      <c r="G45" s="20" t="s">
        <v>1740</v>
      </c>
      <c r="H45" s="20" t="s">
        <v>1799</v>
      </c>
      <c r="I45" s="2" t="s">
        <v>24</v>
      </c>
      <c r="J45" s="2"/>
      <c r="K45" s="2" t="s">
        <v>17</v>
      </c>
    </row>
    <row r="46" spans="1:11">
      <c r="A46" s="20">
        <f>+MAX($A$2:A45)+1</f>
        <v>596</v>
      </c>
      <c r="B46" s="20" t="s">
        <v>1741</v>
      </c>
      <c r="C46" s="20" t="s">
        <v>1742</v>
      </c>
      <c r="D46" s="21">
        <v>37559</v>
      </c>
      <c r="E46" s="20" t="s">
        <v>14</v>
      </c>
      <c r="F46" s="20"/>
      <c r="G46" s="20" t="s">
        <v>1743</v>
      </c>
      <c r="H46" s="20" t="s">
        <v>1799</v>
      </c>
      <c r="I46" s="2" t="s">
        <v>32</v>
      </c>
      <c r="J46" s="2"/>
      <c r="K46" s="2" t="s">
        <v>17</v>
      </c>
    </row>
  </sheetData>
  <mergeCells count="1">
    <mergeCell ref="A1:I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>
  <sheetPr>
    <tabColor rgb="FF92D050"/>
  </sheetPr>
  <dimension ref="A1:K45"/>
  <sheetViews>
    <sheetView workbookViewId="0">
      <selection activeCell="N10" sqref="N10"/>
    </sheetView>
  </sheetViews>
  <sheetFormatPr defaultRowHeight="18.75"/>
  <cols>
    <col min="1" max="1" width="4" bestFit="1" customWidth="1"/>
    <col min="2" max="2" width="11.88671875" customWidth="1"/>
    <col min="3" max="3" width="23.109375" customWidth="1"/>
    <col min="4" max="4" width="12" customWidth="1"/>
    <col min="5" max="5" width="6.88671875" customWidth="1"/>
    <col min="6" max="6" width="6.88671875" hidden="1" customWidth="1"/>
    <col min="7" max="8" width="9.109375" customWidth="1"/>
    <col min="9" max="9" width="7.44140625" hidden="1" customWidth="1"/>
    <col min="10" max="10" width="8.77734375" hidden="1" customWidth="1"/>
    <col min="11" max="11" width="15.44140625" hidden="1" customWidth="1"/>
    <col min="255" max="255" width="3.5546875" customWidth="1"/>
    <col min="256" max="256" width="11.88671875" customWidth="1"/>
    <col min="257" max="257" width="23.109375" customWidth="1"/>
    <col min="258" max="258" width="8.77734375" customWidth="1"/>
    <col min="259" max="260" width="6.88671875" customWidth="1"/>
    <col min="261" max="262" width="9.109375" customWidth="1"/>
    <col min="263" max="263" width="7.44140625" customWidth="1"/>
    <col min="264" max="264" width="8.77734375" customWidth="1"/>
    <col min="265" max="265" width="15.44140625" customWidth="1"/>
    <col min="511" max="511" width="3.5546875" customWidth="1"/>
    <col min="512" max="512" width="11.88671875" customWidth="1"/>
    <col min="513" max="513" width="23.109375" customWidth="1"/>
    <col min="514" max="514" width="8.77734375" customWidth="1"/>
    <col min="515" max="516" width="6.88671875" customWidth="1"/>
    <col min="517" max="518" width="9.109375" customWidth="1"/>
    <col min="519" max="519" width="7.44140625" customWidth="1"/>
    <col min="520" max="520" width="8.77734375" customWidth="1"/>
    <col min="521" max="521" width="15.44140625" customWidth="1"/>
    <col min="767" max="767" width="3.5546875" customWidth="1"/>
    <col min="768" max="768" width="11.88671875" customWidth="1"/>
    <col min="769" max="769" width="23.109375" customWidth="1"/>
    <col min="770" max="770" width="8.77734375" customWidth="1"/>
    <col min="771" max="772" width="6.88671875" customWidth="1"/>
    <col min="773" max="774" width="9.109375" customWidth="1"/>
    <col min="775" max="775" width="7.44140625" customWidth="1"/>
    <col min="776" max="776" width="8.77734375" customWidth="1"/>
    <col min="777" max="777" width="15.44140625" customWidth="1"/>
    <col min="1023" max="1023" width="3.5546875" customWidth="1"/>
    <col min="1024" max="1024" width="11.88671875" customWidth="1"/>
    <col min="1025" max="1025" width="23.109375" customWidth="1"/>
    <col min="1026" max="1026" width="8.77734375" customWidth="1"/>
    <col min="1027" max="1028" width="6.88671875" customWidth="1"/>
    <col min="1029" max="1030" width="9.109375" customWidth="1"/>
    <col min="1031" max="1031" width="7.44140625" customWidth="1"/>
    <col min="1032" max="1032" width="8.77734375" customWidth="1"/>
    <col min="1033" max="1033" width="15.44140625" customWidth="1"/>
    <col min="1279" max="1279" width="3.5546875" customWidth="1"/>
    <col min="1280" max="1280" width="11.88671875" customWidth="1"/>
    <col min="1281" max="1281" width="23.109375" customWidth="1"/>
    <col min="1282" max="1282" width="8.77734375" customWidth="1"/>
    <col min="1283" max="1284" width="6.88671875" customWidth="1"/>
    <col min="1285" max="1286" width="9.109375" customWidth="1"/>
    <col min="1287" max="1287" width="7.44140625" customWidth="1"/>
    <col min="1288" max="1288" width="8.77734375" customWidth="1"/>
    <col min="1289" max="1289" width="15.44140625" customWidth="1"/>
    <col min="1535" max="1535" width="3.5546875" customWidth="1"/>
    <col min="1536" max="1536" width="11.88671875" customWidth="1"/>
    <col min="1537" max="1537" width="23.109375" customWidth="1"/>
    <col min="1538" max="1538" width="8.77734375" customWidth="1"/>
    <col min="1539" max="1540" width="6.88671875" customWidth="1"/>
    <col min="1541" max="1542" width="9.109375" customWidth="1"/>
    <col min="1543" max="1543" width="7.44140625" customWidth="1"/>
    <col min="1544" max="1544" width="8.77734375" customWidth="1"/>
    <col min="1545" max="1545" width="15.44140625" customWidth="1"/>
    <col min="1791" max="1791" width="3.5546875" customWidth="1"/>
    <col min="1792" max="1792" width="11.88671875" customWidth="1"/>
    <col min="1793" max="1793" width="23.109375" customWidth="1"/>
    <col min="1794" max="1794" width="8.77734375" customWidth="1"/>
    <col min="1795" max="1796" width="6.88671875" customWidth="1"/>
    <col min="1797" max="1798" width="9.109375" customWidth="1"/>
    <col min="1799" max="1799" width="7.44140625" customWidth="1"/>
    <col min="1800" max="1800" width="8.77734375" customWidth="1"/>
    <col min="1801" max="1801" width="15.44140625" customWidth="1"/>
    <col min="2047" max="2047" width="3.5546875" customWidth="1"/>
    <col min="2048" max="2048" width="11.88671875" customWidth="1"/>
    <col min="2049" max="2049" width="23.109375" customWidth="1"/>
    <col min="2050" max="2050" width="8.77734375" customWidth="1"/>
    <col min="2051" max="2052" width="6.88671875" customWidth="1"/>
    <col min="2053" max="2054" width="9.109375" customWidth="1"/>
    <col min="2055" max="2055" width="7.44140625" customWidth="1"/>
    <col min="2056" max="2056" width="8.77734375" customWidth="1"/>
    <col min="2057" max="2057" width="15.44140625" customWidth="1"/>
    <col min="2303" max="2303" width="3.5546875" customWidth="1"/>
    <col min="2304" max="2304" width="11.88671875" customWidth="1"/>
    <col min="2305" max="2305" width="23.109375" customWidth="1"/>
    <col min="2306" max="2306" width="8.77734375" customWidth="1"/>
    <col min="2307" max="2308" width="6.88671875" customWidth="1"/>
    <col min="2309" max="2310" width="9.109375" customWidth="1"/>
    <col min="2311" max="2311" width="7.44140625" customWidth="1"/>
    <col min="2312" max="2312" width="8.77734375" customWidth="1"/>
    <col min="2313" max="2313" width="15.44140625" customWidth="1"/>
    <col min="2559" max="2559" width="3.5546875" customWidth="1"/>
    <col min="2560" max="2560" width="11.88671875" customWidth="1"/>
    <col min="2561" max="2561" width="23.109375" customWidth="1"/>
    <col min="2562" max="2562" width="8.77734375" customWidth="1"/>
    <col min="2563" max="2564" width="6.88671875" customWidth="1"/>
    <col min="2565" max="2566" width="9.109375" customWidth="1"/>
    <col min="2567" max="2567" width="7.44140625" customWidth="1"/>
    <col min="2568" max="2568" width="8.77734375" customWidth="1"/>
    <col min="2569" max="2569" width="15.44140625" customWidth="1"/>
    <col min="2815" max="2815" width="3.5546875" customWidth="1"/>
    <col min="2816" max="2816" width="11.88671875" customWidth="1"/>
    <col min="2817" max="2817" width="23.109375" customWidth="1"/>
    <col min="2818" max="2818" width="8.77734375" customWidth="1"/>
    <col min="2819" max="2820" width="6.88671875" customWidth="1"/>
    <col min="2821" max="2822" width="9.109375" customWidth="1"/>
    <col min="2823" max="2823" width="7.44140625" customWidth="1"/>
    <col min="2824" max="2824" width="8.77734375" customWidth="1"/>
    <col min="2825" max="2825" width="15.44140625" customWidth="1"/>
    <col min="3071" max="3071" width="3.5546875" customWidth="1"/>
    <col min="3072" max="3072" width="11.88671875" customWidth="1"/>
    <col min="3073" max="3073" width="23.109375" customWidth="1"/>
    <col min="3074" max="3074" width="8.77734375" customWidth="1"/>
    <col min="3075" max="3076" width="6.88671875" customWidth="1"/>
    <col min="3077" max="3078" width="9.109375" customWidth="1"/>
    <col min="3079" max="3079" width="7.44140625" customWidth="1"/>
    <col min="3080" max="3080" width="8.77734375" customWidth="1"/>
    <col min="3081" max="3081" width="15.44140625" customWidth="1"/>
    <col min="3327" max="3327" width="3.5546875" customWidth="1"/>
    <col min="3328" max="3328" width="11.88671875" customWidth="1"/>
    <col min="3329" max="3329" width="23.109375" customWidth="1"/>
    <col min="3330" max="3330" width="8.77734375" customWidth="1"/>
    <col min="3331" max="3332" width="6.88671875" customWidth="1"/>
    <col min="3333" max="3334" width="9.109375" customWidth="1"/>
    <col min="3335" max="3335" width="7.44140625" customWidth="1"/>
    <col min="3336" max="3336" width="8.77734375" customWidth="1"/>
    <col min="3337" max="3337" width="15.44140625" customWidth="1"/>
    <col min="3583" max="3583" width="3.5546875" customWidth="1"/>
    <col min="3584" max="3584" width="11.88671875" customWidth="1"/>
    <col min="3585" max="3585" width="23.109375" customWidth="1"/>
    <col min="3586" max="3586" width="8.77734375" customWidth="1"/>
    <col min="3587" max="3588" width="6.88671875" customWidth="1"/>
    <col min="3589" max="3590" width="9.109375" customWidth="1"/>
    <col min="3591" max="3591" width="7.44140625" customWidth="1"/>
    <col min="3592" max="3592" width="8.77734375" customWidth="1"/>
    <col min="3593" max="3593" width="15.44140625" customWidth="1"/>
    <col min="3839" max="3839" width="3.5546875" customWidth="1"/>
    <col min="3840" max="3840" width="11.88671875" customWidth="1"/>
    <col min="3841" max="3841" width="23.109375" customWidth="1"/>
    <col min="3842" max="3842" width="8.77734375" customWidth="1"/>
    <col min="3843" max="3844" width="6.88671875" customWidth="1"/>
    <col min="3845" max="3846" width="9.109375" customWidth="1"/>
    <col min="3847" max="3847" width="7.44140625" customWidth="1"/>
    <col min="3848" max="3848" width="8.77734375" customWidth="1"/>
    <col min="3849" max="3849" width="15.44140625" customWidth="1"/>
    <col min="4095" max="4095" width="3.5546875" customWidth="1"/>
    <col min="4096" max="4096" width="11.88671875" customWidth="1"/>
    <col min="4097" max="4097" width="23.109375" customWidth="1"/>
    <col min="4098" max="4098" width="8.77734375" customWidth="1"/>
    <col min="4099" max="4100" width="6.88671875" customWidth="1"/>
    <col min="4101" max="4102" width="9.109375" customWidth="1"/>
    <col min="4103" max="4103" width="7.44140625" customWidth="1"/>
    <col min="4104" max="4104" width="8.77734375" customWidth="1"/>
    <col min="4105" max="4105" width="15.44140625" customWidth="1"/>
    <col min="4351" max="4351" width="3.5546875" customWidth="1"/>
    <col min="4352" max="4352" width="11.88671875" customWidth="1"/>
    <col min="4353" max="4353" width="23.109375" customWidth="1"/>
    <col min="4354" max="4354" width="8.77734375" customWidth="1"/>
    <col min="4355" max="4356" width="6.88671875" customWidth="1"/>
    <col min="4357" max="4358" width="9.109375" customWidth="1"/>
    <col min="4359" max="4359" width="7.44140625" customWidth="1"/>
    <col min="4360" max="4360" width="8.77734375" customWidth="1"/>
    <col min="4361" max="4361" width="15.44140625" customWidth="1"/>
    <col min="4607" max="4607" width="3.5546875" customWidth="1"/>
    <col min="4608" max="4608" width="11.88671875" customWidth="1"/>
    <col min="4609" max="4609" width="23.109375" customWidth="1"/>
    <col min="4610" max="4610" width="8.77734375" customWidth="1"/>
    <col min="4611" max="4612" width="6.88671875" customWidth="1"/>
    <col min="4613" max="4614" width="9.109375" customWidth="1"/>
    <col min="4615" max="4615" width="7.44140625" customWidth="1"/>
    <col min="4616" max="4616" width="8.77734375" customWidth="1"/>
    <col min="4617" max="4617" width="15.44140625" customWidth="1"/>
    <col min="4863" max="4863" width="3.5546875" customWidth="1"/>
    <col min="4864" max="4864" width="11.88671875" customWidth="1"/>
    <col min="4865" max="4865" width="23.109375" customWidth="1"/>
    <col min="4866" max="4866" width="8.77734375" customWidth="1"/>
    <col min="4867" max="4868" width="6.88671875" customWidth="1"/>
    <col min="4869" max="4870" width="9.109375" customWidth="1"/>
    <col min="4871" max="4871" width="7.44140625" customWidth="1"/>
    <col min="4872" max="4872" width="8.77734375" customWidth="1"/>
    <col min="4873" max="4873" width="15.44140625" customWidth="1"/>
    <col min="5119" max="5119" width="3.5546875" customWidth="1"/>
    <col min="5120" max="5120" width="11.88671875" customWidth="1"/>
    <col min="5121" max="5121" width="23.109375" customWidth="1"/>
    <col min="5122" max="5122" width="8.77734375" customWidth="1"/>
    <col min="5123" max="5124" width="6.88671875" customWidth="1"/>
    <col min="5125" max="5126" width="9.109375" customWidth="1"/>
    <col min="5127" max="5127" width="7.44140625" customWidth="1"/>
    <col min="5128" max="5128" width="8.77734375" customWidth="1"/>
    <col min="5129" max="5129" width="15.44140625" customWidth="1"/>
    <col min="5375" max="5375" width="3.5546875" customWidth="1"/>
    <col min="5376" max="5376" width="11.88671875" customWidth="1"/>
    <col min="5377" max="5377" width="23.109375" customWidth="1"/>
    <col min="5378" max="5378" width="8.77734375" customWidth="1"/>
    <col min="5379" max="5380" width="6.88671875" customWidth="1"/>
    <col min="5381" max="5382" width="9.109375" customWidth="1"/>
    <col min="5383" max="5383" width="7.44140625" customWidth="1"/>
    <col min="5384" max="5384" width="8.77734375" customWidth="1"/>
    <col min="5385" max="5385" width="15.44140625" customWidth="1"/>
    <col min="5631" max="5631" width="3.5546875" customWidth="1"/>
    <col min="5632" max="5632" width="11.88671875" customWidth="1"/>
    <col min="5633" max="5633" width="23.109375" customWidth="1"/>
    <col min="5634" max="5634" width="8.77734375" customWidth="1"/>
    <col min="5635" max="5636" width="6.88671875" customWidth="1"/>
    <col min="5637" max="5638" width="9.109375" customWidth="1"/>
    <col min="5639" max="5639" width="7.44140625" customWidth="1"/>
    <col min="5640" max="5640" width="8.77734375" customWidth="1"/>
    <col min="5641" max="5641" width="15.44140625" customWidth="1"/>
    <col min="5887" max="5887" width="3.5546875" customWidth="1"/>
    <col min="5888" max="5888" width="11.88671875" customWidth="1"/>
    <col min="5889" max="5889" width="23.109375" customWidth="1"/>
    <col min="5890" max="5890" width="8.77734375" customWidth="1"/>
    <col min="5891" max="5892" width="6.88671875" customWidth="1"/>
    <col min="5893" max="5894" width="9.109375" customWidth="1"/>
    <col min="5895" max="5895" width="7.44140625" customWidth="1"/>
    <col min="5896" max="5896" width="8.77734375" customWidth="1"/>
    <col min="5897" max="5897" width="15.44140625" customWidth="1"/>
    <col min="6143" max="6143" width="3.5546875" customWidth="1"/>
    <col min="6144" max="6144" width="11.88671875" customWidth="1"/>
    <col min="6145" max="6145" width="23.109375" customWidth="1"/>
    <col min="6146" max="6146" width="8.77734375" customWidth="1"/>
    <col min="6147" max="6148" width="6.88671875" customWidth="1"/>
    <col min="6149" max="6150" width="9.109375" customWidth="1"/>
    <col min="6151" max="6151" width="7.44140625" customWidth="1"/>
    <col min="6152" max="6152" width="8.77734375" customWidth="1"/>
    <col min="6153" max="6153" width="15.44140625" customWidth="1"/>
    <col min="6399" max="6399" width="3.5546875" customWidth="1"/>
    <col min="6400" max="6400" width="11.88671875" customWidth="1"/>
    <col min="6401" max="6401" width="23.109375" customWidth="1"/>
    <col min="6402" max="6402" width="8.77734375" customWidth="1"/>
    <col min="6403" max="6404" width="6.88671875" customWidth="1"/>
    <col min="6405" max="6406" width="9.109375" customWidth="1"/>
    <col min="6407" max="6407" width="7.44140625" customWidth="1"/>
    <col min="6408" max="6408" width="8.77734375" customWidth="1"/>
    <col min="6409" max="6409" width="15.44140625" customWidth="1"/>
    <col min="6655" max="6655" width="3.5546875" customWidth="1"/>
    <col min="6656" max="6656" width="11.88671875" customWidth="1"/>
    <col min="6657" max="6657" width="23.109375" customWidth="1"/>
    <col min="6658" max="6658" width="8.77734375" customWidth="1"/>
    <col min="6659" max="6660" width="6.88671875" customWidth="1"/>
    <col min="6661" max="6662" width="9.109375" customWidth="1"/>
    <col min="6663" max="6663" width="7.44140625" customWidth="1"/>
    <col min="6664" max="6664" width="8.77734375" customWidth="1"/>
    <col min="6665" max="6665" width="15.44140625" customWidth="1"/>
    <col min="6911" max="6911" width="3.5546875" customWidth="1"/>
    <col min="6912" max="6912" width="11.88671875" customWidth="1"/>
    <col min="6913" max="6913" width="23.109375" customWidth="1"/>
    <col min="6914" max="6914" width="8.77734375" customWidth="1"/>
    <col min="6915" max="6916" width="6.88671875" customWidth="1"/>
    <col min="6917" max="6918" width="9.109375" customWidth="1"/>
    <col min="6919" max="6919" width="7.44140625" customWidth="1"/>
    <col min="6920" max="6920" width="8.77734375" customWidth="1"/>
    <col min="6921" max="6921" width="15.44140625" customWidth="1"/>
    <col min="7167" max="7167" width="3.5546875" customWidth="1"/>
    <col min="7168" max="7168" width="11.88671875" customWidth="1"/>
    <col min="7169" max="7169" width="23.109375" customWidth="1"/>
    <col min="7170" max="7170" width="8.77734375" customWidth="1"/>
    <col min="7171" max="7172" width="6.88671875" customWidth="1"/>
    <col min="7173" max="7174" width="9.109375" customWidth="1"/>
    <col min="7175" max="7175" width="7.44140625" customWidth="1"/>
    <col min="7176" max="7176" width="8.77734375" customWidth="1"/>
    <col min="7177" max="7177" width="15.44140625" customWidth="1"/>
    <col min="7423" max="7423" width="3.5546875" customWidth="1"/>
    <col min="7424" max="7424" width="11.88671875" customWidth="1"/>
    <col min="7425" max="7425" width="23.109375" customWidth="1"/>
    <col min="7426" max="7426" width="8.77734375" customWidth="1"/>
    <col min="7427" max="7428" width="6.88671875" customWidth="1"/>
    <col min="7429" max="7430" width="9.109375" customWidth="1"/>
    <col min="7431" max="7431" width="7.44140625" customWidth="1"/>
    <col min="7432" max="7432" width="8.77734375" customWidth="1"/>
    <col min="7433" max="7433" width="15.44140625" customWidth="1"/>
    <col min="7679" max="7679" width="3.5546875" customWidth="1"/>
    <col min="7680" max="7680" width="11.88671875" customWidth="1"/>
    <col min="7681" max="7681" width="23.109375" customWidth="1"/>
    <col min="7682" max="7682" width="8.77734375" customWidth="1"/>
    <col min="7683" max="7684" width="6.88671875" customWidth="1"/>
    <col min="7685" max="7686" width="9.109375" customWidth="1"/>
    <col min="7687" max="7687" width="7.44140625" customWidth="1"/>
    <col min="7688" max="7688" width="8.77734375" customWidth="1"/>
    <col min="7689" max="7689" width="15.44140625" customWidth="1"/>
    <col min="7935" max="7935" width="3.5546875" customWidth="1"/>
    <col min="7936" max="7936" width="11.88671875" customWidth="1"/>
    <col min="7937" max="7937" width="23.109375" customWidth="1"/>
    <col min="7938" max="7938" width="8.77734375" customWidth="1"/>
    <col min="7939" max="7940" width="6.88671875" customWidth="1"/>
    <col min="7941" max="7942" width="9.109375" customWidth="1"/>
    <col min="7943" max="7943" width="7.44140625" customWidth="1"/>
    <col min="7944" max="7944" width="8.77734375" customWidth="1"/>
    <col min="7945" max="7945" width="15.44140625" customWidth="1"/>
    <col min="8191" max="8191" width="3.5546875" customWidth="1"/>
    <col min="8192" max="8192" width="11.88671875" customWidth="1"/>
    <col min="8193" max="8193" width="23.109375" customWidth="1"/>
    <col min="8194" max="8194" width="8.77734375" customWidth="1"/>
    <col min="8195" max="8196" width="6.88671875" customWidth="1"/>
    <col min="8197" max="8198" width="9.109375" customWidth="1"/>
    <col min="8199" max="8199" width="7.44140625" customWidth="1"/>
    <col min="8200" max="8200" width="8.77734375" customWidth="1"/>
    <col min="8201" max="8201" width="15.44140625" customWidth="1"/>
    <col min="8447" max="8447" width="3.5546875" customWidth="1"/>
    <col min="8448" max="8448" width="11.88671875" customWidth="1"/>
    <col min="8449" max="8449" width="23.109375" customWidth="1"/>
    <col min="8450" max="8450" width="8.77734375" customWidth="1"/>
    <col min="8451" max="8452" width="6.88671875" customWidth="1"/>
    <col min="8453" max="8454" width="9.109375" customWidth="1"/>
    <col min="8455" max="8455" width="7.44140625" customWidth="1"/>
    <col min="8456" max="8456" width="8.77734375" customWidth="1"/>
    <col min="8457" max="8457" width="15.44140625" customWidth="1"/>
    <col min="8703" max="8703" width="3.5546875" customWidth="1"/>
    <col min="8704" max="8704" width="11.88671875" customWidth="1"/>
    <col min="8705" max="8705" width="23.109375" customWidth="1"/>
    <col min="8706" max="8706" width="8.77734375" customWidth="1"/>
    <col min="8707" max="8708" width="6.88671875" customWidth="1"/>
    <col min="8709" max="8710" width="9.109375" customWidth="1"/>
    <col min="8711" max="8711" width="7.44140625" customWidth="1"/>
    <col min="8712" max="8712" width="8.77734375" customWidth="1"/>
    <col min="8713" max="8713" width="15.44140625" customWidth="1"/>
    <col min="8959" max="8959" width="3.5546875" customWidth="1"/>
    <col min="8960" max="8960" width="11.88671875" customWidth="1"/>
    <col min="8961" max="8961" width="23.109375" customWidth="1"/>
    <col min="8962" max="8962" width="8.77734375" customWidth="1"/>
    <col min="8963" max="8964" width="6.88671875" customWidth="1"/>
    <col min="8965" max="8966" width="9.109375" customWidth="1"/>
    <col min="8967" max="8967" width="7.44140625" customWidth="1"/>
    <col min="8968" max="8968" width="8.77734375" customWidth="1"/>
    <col min="8969" max="8969" width="15.44140625" customWidth="1"/>
    <col min="9215" max="9215" width="3.5546875" customWidth="1"/>
    <col min="9216" max="9216" width="11.88671875" customWidth="1"/>
    <col min="9217" max="9217" width="23.109375" customWidth="1"/>
    <col min="9218" max="9218" width="8.77734375" customWidth="1"/>
    <col min="9219" max="9220" width="6.88671875" customWidth="1"/>
    <col min="9221" max="9222" width="9.109375" customWidth="1"/>
    <col min="9223" max="9223" width="7.44140625" customWidth="1"/>
    <col min="9224" max="9224" width="8.77734375" customWidth="1"/>
    <col min="9225" max="9225" width="15.44140625" customWidth="1"/>
    <col min="9471" max="9471" width="3.5546875" customWidth="1"/>
    <col min="9472" max="9472" width="11.88671875" customWidth="1"/>
    <col min="9473" max="9473" width="23.109375" customWidth="1"/>
    <col min="9474" max="9474" width="8.77734375" customWidth="1"/>
    <col min="9475" max="9476" width="6.88671875" customWidth="1"/>
    <col min="9477" max="9478" width="9.109375" customWidth="1"/>
    <col min="9479" max="9479" width="7.44140625" customWidth="1"/>
    <col min="9480" max="9480" width="8.77734375" customWidth="1"/>
    <col min="9481" max="9481" width="15.44140625" customWidth="1"/>
    <col min="9727" max="9727" width="3.5546875" customWidth="1"/>
    <col min="9728" max="9728" width="11.88671875" customWidth="1"/>
    <col min="9729" max="9729" width="23.109375" customWidth="1"/>
    <col min="9730" max="9730" width="8.77734375" customWidth="1"/>
    <col min="9731" max="9732" width="6.88671875" customWidth="1"/>
    <col min="9733" max="9734" width="9.109375" customWidth="1"/>
    <col min="9735" max="9735" width="7.44140625" customWidth="1"/>
    <col min="9736" max="9736" width="8.77734375" customWidth="1"/>
    <col min="9737" max="9737" width="15.44140625" customWidth="1"/>
    <col min="9983" max="9983" width="3.5546875" customWidth="1"/>
    <col min="9984" max="9984" width="11.88671875" customWidth="1"/>
    <col min="9985" max="9985" width="23.109375" customWidth="1"/>
    <col min="9986" max="9986" width="8.77734375" customWidth="1"/>
    <col min="9987" max="9988" width="6.88671875" customWidth="1"/>
    <col min="9989" max="9990" width="9.109375" customWidth="1"/>
    <col min="9991" max="9991" width="7.44140625" customWidth="1"/>
    <col min="9992" max="9992" width="8.77734375" customWidth="1"/>
    <col min="9993" max="9993" width="15.44140625" customWidth="1"/>
    <col min="10239" max="10239" width="3.5546875" customWidth="1"/>
    <col min="10240" max="10240" width="11.88671875" customWidth="1"/>
    <col min="10241" max="10241" width="23.109375" customWidth="1"/>
    <col min="10242" max="10242" width="8.77734375" customWidth="1"/>
    <col min="10243" max="10244" width="6.88671875" customWidth="1"/>
    <col min="10245" max="10246" width="9.109375" customWidth="1"/>
    <col min="10247" max="10247" width="7.44140625" customWidth="1"/>
    <col min="10248" max="10248" width="8.77734375" customWidth="1"/>
    <col min="10249" max="10249" width="15.44140625" customWidth="1"/>
    <col min="10495" max="10495" width="3.5546875" customWidth="1"/>
    <col min="10496" max="10496" width="11.88671875" customWidth="1"/>
    <col min="10497" max="10497" width="23.109375" customWidth="1"/>
    <col min="10498" max="10498" width="8.77734375" customWidth="1"/>
    <col min="10499" max="10500" width="6.88671875" customWidth="1"/>
    <col min="10501" max="10502" width="9.109375" customWidth="1"/>
    <col min="10503" max="10503" width="7.44140625" customWidth="1"/>
    <col min="10504" max="10504" width="8.77734375" customWidth="1"/>
    <col min="10505" max="10505" width="15.44140625" customWidth="1"/>
    <col min="10751" max="10751" width="3.5546875" customWidth="1"/>
    <col min="10752" max="10752" width="11.88671875" customWidth="1"/>
    <col min="10753" max="10753" width="23.109375" customWidth="1"/>
    <col min="10754" max="10754" width="8.77734375" customWidth="1"/>
    <col min="10755" max="10756" width="6.88671875" customWidth="1"/>
    <col min="10757" max="10758" width="9.109375" customWidth="1"/>
    <col min="10759" max="10759" width="7.44140625" customWidth="1"/>
    <col min="10760" max="10760" width="8.77734375" customWidth="1"/>
    <col min="10761" max="10761" width="15.44140625" customWidth="1"/>
    <col min="11007" max="11007" width="3.5546875" customWidth="1"/>
    <col min="11008" max="11008" width="11.88671875" customWidth="1"/>
    <col min="11009" max="11009" width="23.109375" customWidth="1"/>
    <col min="11010" max="11010" width="8.77734375" customWidth="1"/>
    <col min="11011" max="11012" width="6.88671875" customWidth="1"/>
    <col min="11013" max="11014" width="9.109375" customWidth="1"/>
    <col min="11015" max="11015" width="7.44140625" customWidth="1"/>
    <col min="11016" max="11016" width="8.77734375" customWidth="1"/>
    <col min="11017" max="11017" width="15.44140625" customWidth="1"/>
    <col min="11263" max="11263" width="3.5546875" customWidth="1"/>
    <col min="11264" max="11264" width="11.88671875" customWidth="1"/>
    <col min="11265" max="11265" width="23.109375" customWidth="1"/>
    <col min="11266" max="11266" width="8.77734375" customWidth="1"/>
    <col min="11267" max="11268" width="6.88671875" customWidth="1"/>
    <col min="11269" max="11270" width="9.109375" customWidth="1"/>
    <col min="11271" max="11271" width="7.44140625" customWidth="1"/>
    <col min="11272" max="11272" width="8.77734375" customWidth="1"/>
    <col min="11273" max="11273" width="15.44140625" customWidth="1"/>
    <col min="11519" max="11519" width="3.5546875" customWidth="1"/>
    <col min="11520" max="11520" width="11.88671875" customWidth="1"/>
    <col min="11521" max="11521" width="23.109375" customWidth="1"/>
    <col min="11522" max="11522" width="8.77734375" customWidth="1"/>
    <col min="11523" max="11524" width="6.88671875" customWidth="1"/>
    <col min="11525" max="11526" width="9.109375" customWidth="1"/>
    <col min="11527" max="11527" width="7.44140625" customWidth="1"/>
    <col min="11528" max="11528" width="8.77734375" customWidth="1"/>
    <col min="11529" max="11529" width="15.44140625" customWidth="1"/>
    <col min="11775" max="11775" width="3.5546875" customWidth="1"/>
    <col min="11776" max="11776" width="11.88671875" customWidth="1"/>
    <col min="11777" max="11777" width="23.109375" customWidth="1"/>
    <col min="11778" max="11778" width="8.77734375" customWidth="1"/>
    <col min="11779" max="11780" width="6.88671875" customWidth="1"/>
    <col min="11781" max="11782" width="9.109375" customWidth="1"/>
    <col min="11783" max="11783" width="7.44140625" customWidth="1"/>
    <col min="11784" max="11784" width="8.77734375" customWidth="1"/>
    <col min="11785" max="11785" width="15.44140625" customWidth="1"/>
    <col min="12031" max="12031" width="3.5546875" customWidth="1"/>
    <col min="12032" max="12032" width="11.88671875" customWidth="1"/>
    <col min="12033" max="12033" width="23.109375" customWidth="1"/>
    <col min="12034" max="12034" width="8.77734375" customWidth="1"/>
    <col min="12035" max="12036" width="6.88671875" customWidth="1"/>
    <col min="12037" max="12038" width="9.109375" customWidth="1"/>
    <col min="12039" max="12039" width="7.44140625" customWidth="1"/>
    <col min="12040" max="12040" width="8.77734375" customWidth="1"/>
    <col min="12041" max="12041" width="15.44140625" customWidth="1"/>
    <col min="12287" max="12287" width="3.5546875" customWidth="1"/>
    <col min="12288" max="12288" width="11.88671875" customWidth="1"/>
    <col min="12289" max="12289" width="23.109375" customWidth="1"/>
    <col min="12290" max="12290" width="8.77734375" customWidth="1"/>
    <col min="12291" max="12292" width="6.88671875" customWidth="1"/>
    <col min="12293" max="12294" width="9.109375" customWidth="1"/>
    <col min="12295" max="12295" width="7.44140625" customWidth="1"/>
    <col min="12296" max="12296" width="8.77734375" customWidth="1"/>
    <col min="12297" max="12297" width="15.44140625" customWidth="1"/>
    <col min="12543" max="12543" width="3.5546875" customWidth="1"/>
    <col min="12544" max="12544" width="11.88671875" customWidth="1"/>
    <col min="12545" max="12545" width="23.109375" customWidth="1"/>
    <col min="12546" max="12546" width="8.77734375" customWidth="1"/>
    <col min="12547" max="12548" width="6.88671875" customWidth="1"/>
    <col min="12549" max="12550" width="9.109375" customWidth="1"/>
    <col min="12551" max="12551" width="7.44140625" customWidth="1"/>
    <col min="12552" max="12552" width="8.77734375" customWidth="1"/>
    <col min="12553" max="12553" width="15.44140625" customWidth="1"/>
    <col min="12799" max="12799" width="3.5546875" customWidth="1"/>
    <col min="12800" max="12800" width="11.88671875" customWidth="1"/>
    <col min="12801" max="12801" width="23.109375" customWidth="1"/>
    <col min="12802" max="12802" width="8.77734375" customWidth="1"/>
    <col min="12803" max="12804" width="6.88671875" customWidth="1"/>
    <col min="12805" max="12806" width="9.109375" customWidth="1"/>
    <col min="12807" max="12807" width="7.44140625" customWidth="1"/>
    <col min="12808" max="12808" width="8.77734375" customWidth="1"/>
    <col min="12809" max="12809" width="15.44140625" customWidth="1"/>
    <col min="13055" max="13055" width="3.5546875" customWidth="1"/>
    <col min="13056" max="13056" width="11.88671875" customWidth="1"/>
    <col min="13057" max="13057" width="23.109375" customWidth="1"/>
    <col min="13058" max="13058" width="8.77734375" customWidth="1"/>
    <col min="13059" max="13060" width="6.88671875" customWidth="1"/>
    <col min="13061" max="13062" width="9.109375" customWidth="1"/>
    <col min="13063" max="13063" width="7.44140625" customWidth="1"/>
    <col min="13064" max="13064" width="8.77734375" customWidth="1"/>
    <col min="13065" max="13065" width="15.44140625" customWidth="1"/>
    <col min="13311" max="13311" width="3.5546875" customWidth="1"/>
    <col min="13312" max="13312" width="11.88671875" customWidth="1"/>
    <col min="13313" max="13313" width="23.109375" customWidth="1"/>
    <col min="13314" max="13314" width="8.77734375" customWidth="1"/>
    <col min="13315" max="13316" width="6.88671875" customWidth="1"/>
    <col min="13317" max="13318" width="9.109375" customWidth="1"/>
    <col min="13319" max="13319" width="7.44140625" customWidth="1"/>
    <col min="13320" max="13320" width="8.77734375" customWidth="1"/>
    <col min="13321" max="13321" width="15.44140625" customWidth="1"/>
    <col min="13567" max="13567" width="3.5546875" customWidth="1"/>
    <col min="13568" max="13568" width="11.88671875" customWidth="1"/>
    <col min="13569" max="13569" width="23.109375" customWidth="1"/>
    <col min="13570" max="13570" width="8.77734375" customWidth="1"/>
    <col min="13571" max="13572" width="6.88671875" customWidth="1"/>
    <col min="13573" max="13574" width="9.109375" customWidth="1"/>
    <col min="13575" max="13575" width="7.44140625" customWidth="1"/>
    <col min="13576" max="13576" width="8.77734375" customWidth="1"/>
    <col min="13577" max="13577" width="15.44140625" customWidth="1"/>
    <col min="13823" max="13823" width="3.5546875" customWidth="1"/>
    <col min="13824" max="13824" width="11.88671875" customWidth="1"/>
    <col min="13825" max="13825" width="23.109375" customWidth="1"/>
    <col min="13826" max="13826" width="8.77734375" customWidth="1"/>
    <col min="13827" max="13828" width="6.88671875" customWidth="1"/>
    <col min="13829" max="13830" width="9.109375" customWidth="1"/>
    <col min="13831" max="13831" width="7.44140625" customWidth="1"/>
    <col min="13832" max="13832" width="8.77734375" customWidth="1"/>
    <col min="13833" max="13833" width="15.44140625" customWidth="1"/>
    <col min="14079" max="14079" width="3.5546875" customWidth="1"/>
    <col min="14080" max="14080" width="11.88671875" customWidth="1"/>
    <col min="14081" max="14081" width="23.109375" customWidth="1"/>
    <col min="14082" max="14082" width="8.77734375" customWidth="1"/>
    <col min="14083" max="14084" width="6.88671875" customWidth="1"/>
    <col min="14085" max="14086" width="9.109375" customWidth="1"/>
    <col min="14087" max="14087" width="7.44140625" customWidth="1"/>
    <col min="14088" max="14088" width="8.77734375" customWidth="1"/>
    <col min="14089" max="14089" width="15.44140625" customWidth="1"/>
    <col min="14335" max="14335" width="3.5546875" customWidth="1"/>
    <col min="14336" max="14336" width="11.88671875" customWidth="1"/>
    <col min="14337" max="14337" width="23.109375" customWidth="1"/>
    <col min="14338" max="14338" width="8.77734375" customWidth="1"/>
    <col min="14339" max="14340" width="6.88671875" customWidth="1"/>
    <col min="14341" max="14342" width="9.109375" customWidth="1"/>
    <col min="14343" max="14343" width="7.44140625" customWidth="1"/>
    <col min="14344" max="14344" width="8.77734375" customWidth="1"/>
    <col min="14345" max="14345" width="15.44140625" customWidth="1"/>
    <col min="14591" max="14591" width="3.5546875" customWidth="1"/>
    <col min="14592" max="14592" width="11.88671875" customWidth="1"/>
    <col min="14593" max="14593" width="23.109375" customWidth="1"/>
    <col min="14594" max="14594" width="8.77734375" customWidth="1"/>
    <col min="14595" max="14596" width="6.88671875" customWidth="1"/>
    <col min="14597" max="14598" width="9.109375" customWidth="1"/>
    <col min="14599" max="14599" width="7.44140625" customWidth="1"/>
    <col min="14600" max="14600" width="8.77734375" customWidth="1"/>
    <col min="14601" max="14601" width="15.44140625" customWidth="1"/>
    <col min="14847" max="14847" width="3.5546875" customWidth="1"/>
    <col min="14848" max="14848" width="11.88671875" customWidth="1"/>
    <col min="14849" max="14849" width="23.109375" customWidth="1"/>
    <col min="14850" max="14850" width="8.77734375" customWidth="1"/>
    <col min="14851" max="14852" width="6.88671875" customWidth="1"/>
    <col min="14853" max="14854" width="9.109375" customWidth="1"/>
    <col min="14855" max="14855" width="7.44140625" customWidth="1"/>
    <col min="14856" max="14856" width="8.77734375" customWidth="1"/>
    <col min="14857" max="14857" width="15.44140625" customWidth="1"/>
    <col min="15103" max="15103" width="3.5546875" customWidth="1"/>
    <col min="15104" max="15104" width="11.88671875" customWidth="1"/>
    <col min="15105" max="15105" width="23.109375" customWidth="1"/>
    <col min="15106" max="15106" width="8.77734375" customWidth="1"/>
    <col min="15107" max="15108" width="6.88671875" customWidth="1"/>
    <col min="15109" max="15110" width="9.109375" customWidth="1"/>
    <col min="15111" max="15111" width="7.44140625" customWidth="1"/>
    <col min="15112" max="15112" width="8.77734375" customWidth="1"/>
    <col min="15113" max="15113" width="15.44140625" customWidth="1"/>
    <col min="15359" max="15359" width="3.5546875" customWidth="1"/>
    <col min="15360" max="15360" width="11.88671875" customWidth="1"/>
    <col min="15361" max="15361" width="23.109375" customWidth="1"/>
    <col min="15362" max="15362" width="8.77734375" customWidth="1"/>
    <col min="15363" max="15364" width="6.88671875" customWidth="1"/>
    <col min="15365" max="15366" width="9.109375" customWidth="1"/>
    <col min="15367" max="15367" width="7.44140625" customWidth="1"/>
    <col min="15368" max="15368" width="8.77734375" customWidth="1"/>
    <col min="15369" max="15369" width="15.44140625" customWidth="1"/>
    <col min="15615" max="15615" width="3.5546875" customWidth="1"/>
    <col min="15616" max="15616" width="11.88671875" customWidth="1"/>
    <col min="15617" max="15617" width="23.109375" customWidth="1"/>
    <col min="15618" max="15618" width="8.77734375" customWidth="1"/>
    <col min="15619" max="15620" width="6.88671875" customWidth="1"/>
    <col min="15621" max="15622" width="9.109375" customWidth="1"/>
    <col min="15623" max="15623" width="7.44140625" customWidth="1"/>
    <col min="15624" max="15624" width="8.77734375" customWidth="1"/>
    <col min="15625" max="15625" width="15.44140625" customWidth="1"/>
    <col min="15871" max="15871" width="3.5546875" customWidth="1"/>
    <col min="15872" max="15872" width="11.88671875" customWidth="1"/>
    <col min="15873" max="15873" width="23.109375" customWidth="1"/>
    <col min="15874" max="15874" width="8.77734375" customWidth="1"/>
    <col min="15875" max="15876" width="6.88671875" customWidth="1"/>
    <col min="15877" max="15878" width="9.109375" customWidth="1"/>
    <col min="15879" max="15879" width="7.44140625" customWidth="1"/>
    <col min="15880" max="15880" width="8.77734375" customWidth="1"/>
    <col min="15881" max="15881" width="15.44140625" customWidth="1"/>
    <col min="16127" max="16127" width="3.5546875" customWidth="1"/>
    <col min="16128" max="16128" width="11.88671875" customWidth="1"/>
    <col min="16129" max="16129" width="23.109375" customWidth="1"/>
    <col min="16130" max="16130" width="8.77734375" customWidth="1"/>
    <col min="16131" max="16132" width="6.88671875" customWidth="1"/>
    <col min="16133" max="16134" width="9.109375" customWidth="1"/>
    <col min="16135" max="16135" width="7.44140625" customWidth="1"/>
    <col min="16136" max="16136" width="8.77734375" customWidth="1"/>
    <col min="16137" max="16137" width="15.44140625" customWidth="1"/>
  </cols>
  <sheetData>
    <row r="1" spans="1:11" ht="28.5" customHeight="1" thickBot="1">
      <c r="A1" s="50" t="s">
        <v>1983</v>
      </c>
      <c r="B1" s="51"/>
      <c r="C1" s="51"/>
      <c r="D1" s="51"/>
      <c r="E1" s="51"/>
      <c r="F1" s="51"/>
      <c r="G1" s="51"/>
      <c r="H1" s="51"/>
      <c r="I1" s="51"/>
    </row>
    <row r="2" spans="1:11" ht="19.5" thickTop="1">
      <c r="A2" s="19" t="s">
        <v>2</v>
      </c>
      <c r="B2" s="19" t="s">
        <v>3</v>
      </c>
      <c r="C2" s="19" t="s">
        <v>4</v>
      </c>
      <c r="D2" s="19" t="s">
        <v>5</v>
      </c>
      <c r="E2" s="19" t="s">
        <v>6</v>
      </c>
      <c r="F2" s="19" t="s">
        <v>7</v>
      </c>
      <c r="G2" s="19" t="s">
        <v>8</v>
      </c>
      <c r="H2" s="19" t="s">
        <v>1476</v>
      </c>
      <c r="I2" s="1" t="s">
        <v>9</v>
      </c>
      <c r="J2" s="1" t="s">
        <v>10</v>
      </c>
      <c r="K2" s="1" t="s">
        <v>11</v>
      </c>
    </row>
    <row r="3" spans="1:11">
      <c r="A3" s="20">
        <v>597</v>
      </c>
      <c r="B3" s="20" t="s">
        <v>1750</v>
      </c>
      <c r="C3" s="20" t="s">
        <v>1751</v>
      </c>
      <c r="D3" s="21">
        <v>37249</v>
      </c>
      <c r="E3" s="20" t="s">
        <v>14</v>
      </c>
      <c r="F3" s="20"/>
      <c r="G3" s="20" t="s">
        <v>1752</v>
      </c>
      <c r="H3" s="20" t="s">
        <v>1799</v>
      </c>
      <c r="I3" s="2" t="s">
        <v>52</v>
      </c>
      <c r="J3" s="2"/>
      <c r="K3" s="2" t="s">
        <v>53</v>
      </c>
    </row>
    <row r="4" spans="1:11">
      <c r="A4" s="20">
        <f>+MAX($A$2:A3)+1</f>
        <v>598</v>
      </c>
      <c r="B4" s="20" t="s">
        <v>1759</v>
      </c>
      <c r="C4" s="20" t="s">
        <v>1760</v>
      </c>
      <c r="D4" s="21">
        <v>37287</v>
      </c>
      <c r="E4" s="20" t="s">
        <v>14</v>
      </c>
      <c r="F4" s="20"/>
      <c r="G4" s="20" t="s">
        <v>1761</v>
      </c>
      <c r="H4" s="20" t="s">
        <v>1799</v>
      </c>
      <c r="I4" s="2" t="s">
        <v>52</v>
      </c>
      <c r="J4" s="2"/>
      <c r="K4" s="2" t="s">
        <v>17</v>
      </c>
    </row>
    <row r="5" spans="1:11">
      <c r="A5" s="20">
        <f>+MAX($A$2:A4)+1</f>
        <v>599</v>
      </c>
      <c r="B5" s="20" t="s">
        <v>1781</v>
      </c>
      <c r="C5" s="20" t="s">
        <v>1782</v>
      </c>
      <c r="D5" s="21">
        <v>36983</v>
      </c>
      <c r="E5" s="20" t="s">
        <v>14</v>
      </c>
      <c r="F5" s="20"/>
      <c r="G5" s="20" t="s">
        <v>1783</v>
      </c>
      <c r="H5" s="20" t="s">
        <v>1799</v>
      </c>
      <c r="I5" s="2" t="s">
        <v>52</v>
      </c>
      <c r="J5" s="2"/>
      <c r="K5" s="2" t="s">
        <v>53</v>
      </c>
    </row>
    <row r="6" spans="1:11">
      <c r="A6" s="20">
        <f>+MAX($A$2:A5)+1</f>
        <v>600</v>
      </c>
      <c r="B6" s="20" t="s">
        <v>1919</v>
      </c>
      <c r="C6" s="20" t="s">
        <v>1920</v>
      </c>
      <c r="D6" s="21">
        <v>37366</v>
      </c>
      <c r="E6" s="20" t="s">
        <v>14</v>
      </c>
      <c r="F6" s="20"/>
      <c r="G6" s="20" t="s">
        <v>1921</v>
      </c>
      <c r="H6" s="20" t="s">
        <v>1952</v>
      </c>
      <c r="I6" s="2" t="s">
        <v>28</v>
      </c>
      <c r="J6" s="2"/>
      <c r="K6" s="2" t="s">
        <v>17</v>
      </c>
    </row>
    <row r="7" spans="1:11">
      <c r="A7" s="20">
        <f>+MAX($A$2:A6)+1</f>
        <v>601</v>
      </c>
      <c r="B7" s="20" t="s">
        <v>1922</v>
      </c>
      <c r="C7" s="20" t="s">
        <v>1923</v>
      </c>
      <c r="D7" s="21">
        <v>37448</v>
      </c>
      <c r="E7" s="20" t="s">
        <v>14</v>
      </c>
      <c r="F7" s="20"/>
      <c r="G7" s="20" t="s">
        <v>1924</v>
      </c>
      <c r="H7" s="20" t="s">
        <v>1952</v>
      </c>
      <c r="I7" s="2" t="s">
        <v>24</v>
      </c>
      <c r="J7" s="2"/>
      <c r="K7" s="2" t="s">
        <v>17</v>
      </c>
    </row>
    <row r="8" spans="1:11">
      <c r="A8" s="20">
        <f>+MAX($A$2:A7)+1</f>
        <v>602</v>
      </c>
      <c r="B8" s="20" t="s">
        <v>1925</v>
      </c>
      <c r="C8" s="20" t="s">
        <v>50</v>
      </c>
      <c r="D8" s="21">
        <v>37288</v>
      </c>
      <c r="E8" s="20" t="s">
        <v>14</v>
      </c>
      <c r="F8" s="20"/>
      <c r="G8" s="20" t="s">
        <v>1926</v>
      </c>
      <c r="H8" s="20" t="s">
        <v>1952</v>
      </c>
      <c r="I8" s="2" t="s">
        <v>52</v>
      </c>
      <c r="J8" s="2"/>
      <c r="K8" s="2" t="s">
        <v>53</v>
      </c>
    </row>
    <row r="9" spans="1:11">
      <c r="A9" s="20">
        <f>+MAX($A$2:A8)+1</f>
        <v>603</v>
      </c>
      <c r="B9" s="20" t="s">
        <v>1927</v>
      </c>
      <c r="C9" s="20" t="s">
        <v>1928</v>
      </c>
      <c r="D9" s="21">
        <v>37186</v>
      </c>
      <c r="E9" s="20" t="s">
        <v>14</v>
      </c>
      <c r="F9" s="20"/>
      <c r="G9" s="20" t="s">
        <v>1929</v>
      </c>
      <c r="H9" s="20" t="s">
        <v>1952</v>
      </c>
      <c r="I9" s="2" t="s">
        <v>52</v>
      </c>
      <c r="J9" s="2"/>
      <c r="K9" s="2" t="s">
        <v>53</v>
      </c>
    </row>
    <row r="10" spans="1:11">
      <c r="A10" s="20">
        <f>+MAX($A$2:A9)+1</f>
        <v>604</v>
      </c>
      <c r="B10" s="20" t="s">
        <v>1930</v>
      </c>
      <c r="C10" s="20" t="s">
        <v>1931</v>
      </c>
      <c r="D10" s="21">
        <v>37582</v>
      </c>
      <c r="E10" s="20" t="s">
        <v>14</v>
      </c>
      <c r="F10" s="20"/>
      <c r="G10" s="20" t="s">
        <v>1932</v>
      </c>
      <c r="H10" s="20" t="s">
        <v>1952</v>
      </c>
      <c r="I10" s="2" t="s">
        <v>52</v>
      </c>
      <c r="J10" s="2"/>
      <c r="K10" s="2" t="s">
        <v>17</v>
      </c>
    </row>
    <row r="11" spans="1:11">
      <c r="A11" s="20">
        <f>+MAX($A$2:A10)+1</f>
        <v>605</v>
      </c>
      <c r="B11" s="20" t="s">
        <v>1933</v>
      </c>
      <c r="C11" s="20" t="s">
        <v>1934</v>
      </c>
      <c r="D11" s="21">
        <v>37409</v>
      </c>
      <c r="E11" s="20" t="s">
        <v>14</v>
      </c>
      <c r="F11" s="20" t="s">
        <v>1935</v>
      </c>
      <c r="G11" s="20" t="s">
        <v>1936</v>
      </c>
      <c r="H11" s="20" t="s">
        <v>1952</v>
      </c>
      <c r="I11" s="2" t="s">
        <v>52</v>
      </c>
      <c r="J11" s="2"/>
      <c r="K11" s="2" t="s">
        <v>17</v>
      </c>
    </row>
    <row r="12" spans="1:11">
      <c r="A12" s="20">
        <f>+MAX($A$2:A11)+1</f>
        <v>606</v>
      </c>
      <c r="B12" s="20" t="s">
        <v>1937</v>
      </c>
      <c r="C12" s="20" t="s">
        <v>1938</v>
      </c>
      <c r="D12" s="21">
        <v>37275</v>
      </c>
      <c r="E12" s="20" t="s">
        <v>14</v>
      </c>
      <c r="F12" s="20"/>
      <c r="G12" s="20" t="s">
        <v>1939</v>
      </c>
      <c r="H12" s="20" t="s">
        <v>1952</v>
      </c>
      <c r="I12" s="2" t="s">
        <v>24</v>
      </c>
      <c r="J12" s="2"/>
      <c r="K12" s="2" t="s">
        <v>53</v>
      </c>
    </row>
    <row r="13" spans="1:11">
      <c r="A13" s="20">
        <f>+MAX($A$2:A12)+1</f>
        <v>607</v>
      </c>
      <c r="B13" s="20" t="s">
        <v>1940</v>
      </c>
      <c r="C13" s="20" t="s">
        <v>1941</v>
      </c>
      <c r="D13" s="21">
        <v>37569</v>
      </c>
      <c r="E13" s="20" t="s">
        <v>14</v>
      </c>
      <c r="F13" s="20"/>
      <c r="G13" s="20" t="s">
        <v>1942</v>
      </c>
      <c r="H13" s="20" t="s">
        <v>1952</v>
      </c>
      <c r="I13" s="2" t="s">
        <v>24</v>
      </c>
      <c r="J13" s="2"/>
      <c r="K13" s="2" t="s">
        <v>17</v>
      </c>
    </row>
    <row r="14" spans="1:11">
      <c r="A14" s="20">
        <f>+MAX($A$2:A13)+1</f>
        <v>608</v>
      </c>
      <c r="B14" s="20" t="s">
        <v>1943</v>
      </c>
      <c r="C14" s="20" t="s">
        <v>1944</v>
      </c>
      <c r="D14" s="21">
        <v>37438</v>
      </c>
      <c r="E14" s="20" t="s">
        <v>14</v>
      </c>
      <c r="F14" s="20"/>
      <c r="G14" s="20" t="s">
        <v>1945</v>
      </c>
      <c r="H14" s="20" t="s">
        <v>1952</v>
      </c>
      <c r="I14" s="2" t="s">
        <v>52</v>
      </c>
      <c r="J14" s="2"/>
      <c r="K14" s="2" t="s">
        <v>53</v>
      </c>
    </row>
    <row r="15" spans="1:11">
      <c r="A15" s="20">
        <f>+MAX($A$2:A14)+1</f>
        <v>609</v>
      </c>
      <c r="B15" s="20" t="s">
        <v>1946</v>
      </c>
      <c r="C15" s="20" t="s">
        <v>1947</v>
      </c>
      <c r="D15" s="21">
        <v>37583</v>
      </c>
      <c r="E15" s="20" t="s">
        <v>14</v>
      </c>
      <c r="F15" s="20"/>
      <c r="G15" s="20" t="s">
        <v>1948</v>
      </c>
      <c r="H15" s="20" t="s">
        <v>1952</v>
      </c>
      <c r="I15" s="2" t="s">
        <v>32</v>
      </c>
      <c r="J15" s="2"/>
      <c r="K15" s="2" t="s">
        <v>17</v>
      </c>
    </row>
    <row r="16" spans="1:11">
      <c r="A16" s="20">
        <f>+MAX($A$2:A15)+1</f>
        <v>610</v>
      </c>
      <c r="B16" s="20" t="s">
        <v>1949</v>
      </c>
      <c r="C16" s="20" t="s">
        <v>1950</v>
      </c>
      <c r="D16" s="21">
        <v>36542</v>
      </c>
      <c r="E16" s="20" t="s">
        <v>14</v>
      </c>
      <c r="F16" s="20"/>
      <c r="G16" s="20" t="s">
        <v>1951</v>
      </c>
      <c r="H16" s="20" t="s">
        <v>1952</v>
      </c>
      <c r="I16" s="2" t="s">
        <v>52</v>
      </c>
      <c r="J16" s="2"/>
      <c r="K16" s="2" t="s">
        <v>17</v>
      </c>
    </row>
    <row r="17" spans="1:11">
      <c r="A17" s="20">
        <f>+MAX($A$2:A16)+1</f>
        <v>611</v>
      </c>
      <c r="B17" s="20" t="s">
        <v>1831</v>
      </c>
      <c r="C17" s="20" t="s">
        <v>1832</v>
      </c>
      <c r="D17" s="21">
        <v>37571</v>
      </c>
      <c r="E17" s="20" t="s">
        <v>14</v>
      </c>
      <c r="F17" s="20"/>
      <c r="G17" s="20" t="s">
        <v>1833</v>
      </c>
      <c r="H17" s="20" t="s">
        <v>1918</v>
      </c>
      <c r="I17" s="2" t="s">
        <v>24</v>
      </c>
      <c r="J17" s="2"/>
      <c r="K17" s="2" t="s">
        <v>17</v>
      </c>
    </row>
    <row r="18" spans="1:11">
      <c r="A18" s="20">
        <f>+MAX($A$2:A17)+1</f>
        <v>612</v>
      </c>
      <c r="B18" s="20" t="s">
        <v>1834</v>
      </c>
      <c r="C18" s="20" t="s">
        <v>1835</v>
      </c>
      <c r="D18" s="21">
        <v>37347</v>
      </c>
      <c r="E18" s="20" t="s">
        <v>14</v>
      </c>
      <c r="F18" s="20"/>
      <c r="G18" s="20" t="s">
        <v>1836</v>
      </c>
      <c r="H18" s="20" t="s">
        <v>1918</v>
      </c>
      <c r="I18" s="2" t="s">
        <v>16</v>
      </c>
      <c r="J18" s="2"/>
      <c r="K18" s="2" t="s">
        <v>17</v>
      </c>
    </row>
    <row r="19" spans="1:11">
      <c r="A19" s="20">
        <f>+MAX($A$2:A18)+1</f>
        <v>613</v>
      </c>
      <c r="B19" s="20" t="s">
        <v>1837</v>
      </c>
      <c r="C19" s="20" t="s">
        <v>1838</v>
      </c>
      <c r="D19" s="21">
        <v>37274</v>
      </c>
      <c r="E19" s="20" t="s">
        <v>14</v>
      </c>
      <c r="F19" s="20"/>
      <c r="G19" s="20" t="s">
        <v>1839</v>
      </c>
      <c r="H19" s="20" t="s">
        <v>1918</v>
      </c>
      <c r="I19" s="2" t="s">
        <v>52</v>
      </c>
      <c r="J19" s="2"/>
      <c r="K19" s="2" t="s">
        <v>53</v>
      </c>
    </row>
    <row r="20" spans="1:11">
      <c r="A20" s="20">
        <f>+MAX($A$2:A19)+1</f>
        <v>614</v>
      </c>
      <c r="B20" s="20" t="s">
        <v>1840</v>
      </c>
      <c r="C20" s="20" t="s">
        <v>1841</v>
      </c>
      <c r="D20" s="21">
        <v>37552</v>
      </c>
      <c r="E20" s="20" t="s">
        <v>14</v>
      </c>
      <c r="F20" s="20"/>
      <c r="G20" s="20" t="s">
        <v>1842</v>
      </c>
      <c r="H20" s="20" t="s">
        <v>1918</v>
      </c>
      <c r="I20" s="2" t="s">
        <v>52</v>
      </c>
      <c r="J20" s="2"/>
      <c r="K20" s="2" t="s">
        <v>53</v>
      </c>
    </row>
    <row r="21" spans="1:11">
      <c r="A21" s="20">
        <f>+MAX($A$2:A20)+1</f>
        <v>615</v>
      </c>
      <c r="B21" s="20" t="s">
        <v>1843</v>
      </c>
      <c r="C21" s="20" t="s">
        <v>1844</v>
      </c>
      <c r="D21" s="21">
        <v>37446</v>
      </c>
      <c r="E21" s="20" t="s">
        <v>14</v>
      </c>
      <c r="F21" s="20"/>
      <c r="G21" s="20" t="s">
        <v>1845</v>
      </c>
      <c r="H21" s="20" t="s">
        <v>1918</v>
      </c>
      <c r="I21" s="2" t="s">
        <v>32</v>
      </c>
      <c r="J21" s="2"/>
      <c r="K21" s="2" t="s">
        <v>53</v>
      </c>
    </row>
    <row r="22" spans="1:11">
      <c r="A22" s="20">
        <f>+MAX($A$2:A21)+1</f>
        <v>616</v>
      </c>
      <c r="B22" s="20" t="s">
        <v>1846</v>
      </c>
      <c r="C22" s="20" t="s">
        <v>1847</v>
      </c>
      <c r="D22" s="21">
        <v>37281</v>
      </c>
      <c r="E22" s="20" t="s">
        <v>14</v>
      </c>
      <c r="F22" s="20"/>
      <c r="G22" s="20" t="s">
        <v>1848</v>
      </c>
      <c r="H22" s="20" t="s">
        <v>1918</v>
      </c>
      <c r="I22" s="2" t="s">
        <v>52</v>
      </c>
      <c r="J22" s="2"/>
      <c r="K22" s="2" t="s">
        <v>53</v>
      </c>
    </row>
    <row r="23" spans="1:11">
      <c r="A23" s="20">
        <f>+MAX($A$2:A22)+1</f>
        <v>617</v>
      </c>
      <c r="B23" s="20" t="s">
        <v>1849</v>
      </c>
      <c r="C23" s="20" t="s">
        <v>1850</v>
      </c>
      <c r="D23" s="21">
        <v>37260</v>
      </c>
      <c r="E23" s="20" t="s">
        <v>14</v>
      </c>
      <c r="F23" s="20"/>
      <c r="G23" s="20" t="s">
        <v>1851</v>
      </c>
      <c r="H23" s="20" t="s">
        <v>1918</v>
      </c>
      <c r="I23" s="2" t="s">
        <v>24</v>
      </c>
      <c r="J23" s="2"/>
      <c r="K23" s="2" t="s">
        <v>53</v>
      </c>
    </row>
    <row r="24" spans="1:11">
      <c r="A24" s="20">
        <f>+MAX($A$2:A23)+1</f>
        <v>618</v>
      </c>
      <c r="B24" s="20" t="s">
        <v>1852</v>
      </c>
      <c r="C24" s="20" t="s">
        <v>1853</v>
      </c>
      <c r="D24" s="21">
        <v>37282</v>
      </c>
      <c r="E24" s="20" t="s">
        <v>14</v>
      </c>
      <c r="F24" s="20"/>
      <c r="G24" s="20" t="s">
        <v>1854</v>
      </c>
      <c r="H24" s="20" t="s">
        <v>1918</v>
      </c>
      <c r="I24" s="2" t="s">
        <v>52</v>
      </c>
      <c r="J24" s="2"/>
      <c r="K24" s="2" t="s">
        <v>17</v>
      </c>
    </row>
    <row r="25" spans="1:11">
      <c r="A25" s="20">
        <f>+MAX($A$2:A24)+1</f>
        <v>619</v>
      </c>
      <c r="B25" s="20" t="s">
        <v>1855</v>
      </c>
      <c r="C25" s="20" t="s">
        <v>1856</v>
      </c>
      <c r="D25" s="21">
        <v>37430</v>
      </c>
      <c r="E25" s="20" t="s">
        <v>14</v>
      </c>
      <c r="F25" s="20"/>
      <c r="G25" s="20" t="s">
        <v>1857</v>
      </c>
      <c r="H25" s="20" t="s">
        <v>1918</v>
      </c>
      <c r="I25" s="2" t="s">
        <v>24</v>
      </c>
      <c r="J25" s="2"/>
      <c r="K25" s="2" t="s">
        <v>17</v>
      </c>
    </row>
    <row r="26" spans="1:11">
      <c r="A26" s="20">
        <f>+MAX($A$2:A25)+1</f>
        <v>620</v>
      </c>
      <c r="B26" s="20" t="s">
        <v>1858</v>
      </c>
      <c r="C26" s="20" t="s">
        <v>1859</v>
      </c>
      <c r="D26" s="21">
        <v>37292</v>
      </c>
      <c r="E26" s="20" t="s">
        <v>14</v>
      </c>
      <c r="F26" s="20"/>
      <c r="G26" s="20" t="s">
        <v>1860</v>
      </c>
      <c r="H26" s="20" t="s">
        <v>1918</v>
      </c>
      <c r="I26" s="2" t="s">
        <v>28</v>
      </c>
      <c r="J26" s="2"/>
      <c r="K26" s="2" t="s">
        <v>53</v>
      </c>
    </row>
    <row r="27" spans="1:11">
      <c r="A27" s="20">
        <f>+MAX($A$2:A26)+1</f>
        <v>621</v>
      </c>
      <c r="B27" s="20" t="s">
        <v>1861</v>
      </c>
      <c r="C27" s="20" t="s">
        <v>1862</v>
      </c>
      <c r="D27" s="21">
        <v>37492</v>
      </c>
      <c r="E27" s="20" t="s">
        <v>14</v>
      </c>
      <c r="F27" s="20"/>
      <c r="G27" s="20" t="s">
        <v>1863</v>
      </c>
      <c r="H27" s="20" t="s">
        <v>1918</v>
      </c>
      <c r="I27" s="2" t="s">
        <v>52</v>
      </c>
      <c r="J27" s="2"/>
      <c r="K27" s="2" t="s">
        <v>17</v>
      </c>
    </row>
    <row r="28" spans="1:11">
      <c r="A28" s="20">
        <f>+MAX($A$2:A27)+1</f>
        <v>622</v>
      </c>
      <c r="B28" s="20" t="s">
        <v>1864</v>
      </c>
      <c r="C28" s="20" t="s">
        <v>1865</v>
      </c>
      <c r="D28" s="21">
        <v>37318</v>
      </c>
      <c r="E28" s="20" t="s">
        <v>14</v>
      </c>
      <c r="F28" s="20"/>
      <c r="G28" s="20" t="s">
        <v>1866</v>
      </c>
      <c r="H28" s="20" t="s">
        <v>1918</v>
      </c>
      <c r="I28" s="2" t="s">
        <v>32</v>
      </c>
      <c r="J28" s="2"/>
      <c r="K28" s="2" t="s">
        <v>53</v>
      </c>
    </row>
    <row r="29" spans="1:11">
      <c r="A29" s="20">
        <f>+MAX($A$2:A28)+1</f>
        <v>623</v>
      </c>
      <c r="B29" s="20" t="s">
        <v>1867</v>
      </c>
      <c r="C29" s="20" t="s">
        <v>1868</v>
      </c>
      <c r="D29" s="21">
        <v>37594</v>
      </c>
      <c r="E29" s="20" t="s">
        <v>14</v>
      </c>
      <c r="F29" s="20"/>
      <c r="G29" s="20" t="s">
        <v>1869</v>
      </c>
      <c r="H29" s="20" t="s">
        <v>1918</v>
      </c>
      <c r="I29" s="2" t="s">
        <v>52</v>
      </c>
      <c r="J29" s="2"/>
      <c r="K29" s="2" t="s">
        <v>17</v>
      </c>
    </row>
    <row r="30" spans="1:11">
      <c r="A30" s="20">
        <f>+MAX($A$2:A29)+1</f>
        <v>624</v>
      </c>
      <c r="B30" s="20" t="s">
        <v>1870</v>
      </c>
      <c r="C30" s="20" t="s">
        <v>1871</v>
      </c>
      <c r="D30" s="21">
        <v>37577</v>
      </c>
      <c r="E30" s="20" t="s">
        <v>14</v>
      </c>
      <c r="F30" s="20"/>
      <c r="G30" s="20" t="s">
        <v>1872</v>
      </c>
      <c r="H30" s="20" t="s">
        <v>1918</v>
      </c>
      <c r="I30" s="2" t="s">
        <v>52</v>
      </c>
      <c r="J30" s="2"/>
      <c r="K30" s="2" t="s">
        <v>53</v>
      </c>
    </row>
    <row r="31" spans="1:11">
      <c r="A31" s="20">
        <f>+MAX($A$2:A30)+1</f>
        <v>625</v>
      </c>
      <c r="B31" s="20" t="s">
        <v>1873</v>
      </c>
      <c r="C31" s="20" t="s">
        <v>1874</v>
      </c>
      <c r="D31" s="21">
        <v>37566</v>
      </c>
      <c r="E31" s="20" t="s">
        <v>14</v>
      </c>
      <c r="F31" s="20"/>
      <c r="G31" s="20" t="s">
        <v>1875</v>
      </c>
      <c r="H31" s="20" t="s">
        <v>1918</v>
      </c>
      <c r="I31" s="2" t="s">
        <v>32</v>
      </c>
      <c r="J31" s="2"/>
      <c r="K31" s="2" t="s">
        <v>53</v>
      </c>
    </row>
    <row r="32" spans="1:11">
      <c r="A32" s="20">
        <f>+MAX($A$2:A31)+1</f>
        <v>626</v>
      </c>
      <c r="B32" s="20" t="s">
        <v>1876</v>
      </c>
      <c r="C32" s="20" t="s">
        <v>1877</v>
      </c>
      <c r="D32" s="21">
        <v>37553</v>
      </c>
      <c r="E32" s="20" t="s">
        <v>14</v>
      </c>
      <c r="F32" s="20"/>
      <c r="G32" s="20" t="s">
        <v>1878</v>
      </c>
      <c r="H32" s="20" t="s">
        <v>1918</v>
      </c>
      <c r="I32" s="2" t="s">
        <v>28</v>
      </c>
      <c r="J32" s="2"/>
      <c r="K32" s="2" t="s">
        <v>53</v>
      </c>
    </row>
    <row r="33" spans="1:11">
      <c r="A33" s="20">
        <f>+MAX($A$2:A32)+1</f>
        <v>627</v>
      </c>
      <c r="B33" s="20" t="s">
        <v>1879</v>
      </c>
      <c r="C33" s="20" t="s">
        <v>1880</v>
      </c>
      <c r="D33" s="21">
        <v>37450</v>
      </c>
      <c r="E33" s="20" t="s">
        <v>14</v>
      </c>
      <c r="F33" s="20"/>
      <c r="G33" s="20" t="s">
        <v>1881</v>
      </c>
      <c r="H33" s="20" t="s">
        <v>1918</v>
      </c>
      <c r="I33" s="2" t="s">
        <v>52</v>
      </c>
      <c r="J33" s="2"/>
      <c r="K33" s="2" t="s">
        <v>17</v>
      </c>
    </row>
    <row r="34" spans="1:11">
      <c r="A34" s="20">
        <f>+MAX($A$2:A33)+1</f>
        <v>628</v>
      </c>
      <c r="B34" s="20" t="s">
        <v>1882</v>
      </c>
      <c r="C34" s="20" t="s">
        <v>1883</v>
      </c>
      <c r="D34" s="21">
        <v>37472</v>
      </c>
      <c r="E34" s="20" t="s">
        <v>14</v>
      </c>
      <c r="F34" s="20"/>
      <c r="G34" s="20" t="s">
        <v>1884</v>
      </c>
      <c r="H34" s="20" t="s">
        <v>1918</v>
      </c>
      <c r="I34" s="2" t="s">
        <v>52</v>
      </c>
      <c r="J34" s="2"/>
      <c r="K34" s="2" t="s">
        <v>53</v>
      </c>
    </row>
    <row r="35" spans="1:11">
      <c r="A35" s="20">
        <f>+MAX($A$2:A34)+1</f>
        <v>629</v>
      </c>
      <c r="B35" s="20" t="s">
        <v>1885</v>
      </c>
      <c r="C35" s="20" t="s">
        <v>1886</v>
      </c>
      <c r="D35" s="21">
        <v>37555</v>
      </c>
      <c r="E35" s="20" t="s">
        <v>14</v>
      </c>
      <c r="F35" s="20"/>
      <c r="G35" s="20" t="s">
        <v>1887</v>
      </c>
      <c r="H35" s="20" t="s">
        <v>1918</v>
      </c>
      <c r="I35" s="2" t="s">
        <v>52</v>
      </c>
      <c r="J35" s="2"/>
      <c r="K35" s="2" t="s">
        <v>53</v>
      </c>
    </row>
    <row r="36" spans="1:11">
      <c r="A36" s="20">
        <f>+MAX($A$2:A35)+1</f>
        <v>630</v>
      </c>
      <c r="B36" s="20" t="s">
        <v>1888</v>
      </c>
      <c r="C36" s="20" t="s">
        <v>1889</v>
      </c>
      <c r="D36" s="21">
        <v>37376</v>
      </c>
      <c r="E36" s="20" t="s">
        <v>14</v>
      </c>
      <c r="F36" s="20"/>
      <c r="G36" s="20" t="s">
        <v>1890</v>
      </c>
      <c r="H36" s="20" t="s">
        <v>1918</v>
      </c>
      <c r="I36" s="2" t="s">
        <v>24</v>
      </c>
      <c r="J36" s="2"/>
      <c r="K36" s="2" t="s">
        <v>17</v>
      </c>
    </row>
    <row r="37" spans="1:11">
      <c r="A37" s="20">
        <f>+MAX($A$2:A36)+1</f>
        <v>631</v>
      </c>
      <c r="B37" s="20" t="s">
        <v>1891</v>
      </c>
      <c r="C37" s="20" t="s">
        <v>1892</v>
      </c>
      <c r="D37" s="21">
        <v>37488</v>
      </c>
      <c r="E37" s="20" t="s">
        <v>14</v>
      </c>
      <c r="F37" s="20"/>
      <c r="G37" s="20" t="s">
        <v>1893</v>
      </c>
      <c r="H37" s="20" t="s">
        <v>1918</v>
      </c>
      <c r="I37" s="2" t="s">
        <v>28</v>
      </c>
      <c r="J37" s="2"/>
      <c r="K37" s="2" t="s">
        <v>53</v>
      </c>
    </row>
    <row r="38" spans="1:11">
      <c r="A38" s="20">
        <f>+MAX($A$2:A37)+1</f>
        <v>632</v>
      </c>
      <c r="B38" s="20" t="s">
        <v>1894</v>
      </c>
      <c r="C38" s="20" t="s">
        <v>1895</v>
      </c>
      <c r="D38" s="21">
        <v>37498</v>
      </c>
      <c r="E38" s="20" t="s">
        <v>14</v>
      </c>
      <c r="F38" s="20"/>
      <c r="G38" s="20" t="s">
        <v>1896</v>
      </c>
      <c r="H38" s="20" t="s">
        <v>1918</v>
      </c>
      <c r="I38" s="2" t="s">
        <v>32</v>
      </c>
      <c r="J38" s="2"/>
      <c r="K38" s="2" t="s">
        <v>53</v>
      </c>
    </row>
    <row r="39" spans="1:11">
      <c r="A39" s="20">
        <f>+MAX($A$2:A38)+1</f>
        <v>633</v>
      </c>
      <c r="B39" s="20" t="s">
        <v>1897</v>
      </c>
      <c r="C39" s="20" t="s">
        <v>1898</v>
      </c>
      <c r="D39" s="21">
        <v>37302</v>
      </c>
      <c r="E39" s="20" t="s">
        <v>14</v>
      </c>
      <c r="F39" s="20"/>
      <c r="G39" s="20" t="s">
        <v>1899</v>
      </c>
      <c r="H39" s="20" t="s">
        <v>1918</v>
      </c>
      <c r="I39" s="2" t="s">
        <v>32</v>
      </c>
      <c r="J39" s="2"/>
      <c r="K39" s="2" t="s">
        <v>53</v>
      </c>
    </row>
    <row r="40" spans="1:11">
      <c r="A40" s="20">
        <f>+MAX($A$2:A39)+1</f>
        <v>634</v>
      </c>
      <c r="B40" s="20" t="s">
        <v>1900</v>
      </c>
      <c r="C40" s="20" t="s">
        <v>1901</v>
      </c>
      <c r="D40" s="21">
        <v>37607</v>
      </c>
      <c r="E40" s="20" t="s">
        <v>14</v>
      </c>
      <c r="F40" s="20"/>
      <c r="G40" s="20" t="s">
        <v>1902</v>
      </c>
      <c r="H40" s="20" t="s">
        <v>1918</v>
      </c>
      <c r="I40" s="2" t="s">
        <v>52</v>
      </c>
      <c r="J40" s="2"/>
      <c r="K40" s="2" t="s">
        <v>53</v>
      </c>
    </row>
    <row r="41" spans="1:11">
      <c r="A41" s="20">
        <f>+MAX($A$2:A40)+1</f>
        <v>635</v>
      </c>
      <c r="B41" s="20" t="s">
        <v>1903</v>
      </c>
      <c r="C41" s="20" t="s">
        <v>1904</v>
      </c>
      <c r="D41" s="21">
        <v>37296</v>
      </c>
      <c r="E41" s="20" t="s">
        <v>14</v>
      </c>
      <c r="F41" s="20"/>
      <c r="G41" s="20" t="s">
        <v>1905</v>
      </c>
      <c r="H41" s="20" t="s">
        <v>1918</v>
      </c>
      <c r="I41" s="2" t="s">
        <v>32</v>
      </c>
      <c r="J41" s="2"/>
      <c r="K41" s="2" t="s">
        <v>53</v>
      </c>
    </row>
    <row r="42" spans="1:11">
      <c r="A42" s="20">
        <f>+MAX($A$2:A41)+1</f>
        <v>636</v>
      </c>
      <c r="B42" s="20" t="s">
        <v>1906</v>
      </c>
      <c r="C42" s="20" t="s">
        <v>1907</v>
      </c>
      <c r="D42" s="21">
        <v>37432</v>
      </c>
      <c r="E42" s="20" t="s">
        <v>14</v>
      </c>
      <c r="F42" s="20"/>
      <c r="G42" s="20" t="s">
        <v>1908</v>
      </c>
      <c r="H42" s="20" t="s">
        <v>1918</v>
      </c>
      <c r="I42" s="2" t="s">
        <v>52</v>
      </c>
      <c r="J42" s="2"/>
      <c r="K42" s="2" t="s">
        <v>17</v>
      </c>
    </row>
    <row r="43" spans="1:11">
      <c r="A43" s="20">
        <f>+MAX($A$2:A42)+1</f>
        <v>637</v>
      </c>
      <c r="B43" s="20" t="s">
        <v>1909</v>
      </c>
      <c r="C43" s="20" t="s">
        <v>1910</v>
      </c>
      <c r="D43" s="21">
        <v>36956</v>
      </c>
      <c r="E43" s="20" t="s">
        <v>14</v>
      </c>
      <c r="F43" s="20"/>
      <c r="G43" s="20" t="s">
        <v>1911</v>
      </c>
      <c r="H43" s="20" t="s">
        <v>1918</v>
      </c>
      <c r="I43" s="2" t="s">
        <v>28</v>
      </c>
      <c r="J43" s="2"/>
      <c r="K43" s="2" t="s">
        <v>53</v>
      </c>
    </row>
    <row r="44" spans="1:11">
      <c r="A44" s="20">
        <f>+MAX($A$2:A43)+1</f>
        <v>638</v>
      </c>
      <c r="B44" s="20" t="s">
        <v>1912</v>
      </c>
      <c r="C44" s="20" t="s">
        <v>1913</v>
      </c>
      <c r="D44" s="21">
        <v>37294</v>
      </c>
      <c r="E44" s="20" t="s">
        <v>14</v>
      </c>
      <c r="F44" s="20"/>
      <c r="G44" s="20" t="s">
        <v>1914</v>
      </c>
      <c r="H44" s="20" t="s">
        <v>1918</v>
      </c>
      <c r="I44" s="2" t="s">
        <v>32</v>
      </c>
      <c r="J44" s="2"/>
      <c r="K44" s="2" t="s">
        <v>17</v>
      </c>
    </row>
    <row r="45" spans="1:11">
      <c r="A45" s="20">
        <f>+MAX($A$2:A44)+1</f>
        <v>639</v>
      </c>
      <c r="B45" s="20" t="s">
        <v>1915</v>
      </c>
      <c r="C45" s="20" t="s">
        <v>1916</v>
      </c>
      <c r="D45" s="21">
        <v>37487</v>
      </c>
      <c r="E45" s="20" t="s">
        <v>14</v>
      </c>
      <c r="F45" s="20"/>
      <c r="G45" s="20" t="s">
        <v>1917</v>
      </c>
      <c r="H45" s="20" t="s">
        <v>1918</v>
      </c>
      <c r="I45" s="2" t="s">
        <v>24</v>
      </c>
      <c r="J45" s="2"/>
      <c r="K45" s="2" t="s">
        <v>17</v>
      </c>
    </row>
  </sheetData>
  <mergeCells count="1"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23</vt:i4>
      </vt:variant>
    </vt:vector>
  </HeadingPairs>
  <TitlesOfParts>
    <vt:vector size="23" baseType="lpstr">
      <vt:lpstr>Tổng hợp</vt:lpstr>
      <vt:lpstr>Đại đội 1</vt:lpstr>
      <vt:lpstr>Đại đội 3</vt:lpstr>
      <vt:lpstr>Đại đội 2</vt:lpstr>
      <vt:lpstr>Đại đội 4</vt:lpstr>
      <vt:lpstr>Xe 1-S</vt:lpstr>
      <vt:lpstr>Xe 2-S</vt:lpstr>
      <vt:lpstr>Xe 3-S</vt:lpstr>
      <vt:lpstr>Xe 4-S</vt:lpstr>
      <vt:lpstr>Xe 5-S</vt:lpstr>
      <vt:lpstr>Xe 6-S</vt:lpstr>
      <vt:lpstr>Xe 7-S</vt:lpstr>
      <vt:lpstr>Xe 8-S</vt:lpstr>
      <vt:lpstr>Xe 9-S</vt:lpstr>
      <vt:lpstr>Xe 1-Ch</vt:lpstr>
      <vt:lpstr>Xe 2-Ch</vt:lpstr>
      <vt:lpstr>Xe 3-Ch</vt:lpstr>
      <vt:lpstr>Xe 4-Ch</vt:lpstr>
      <vt:lpstr>Xe 5-Ch</vt:lpstr>
      <vt:lpstr>Xe 6-Ch</vt:lpstr>
      <vt:lpstr>Xe 7-Ch</vt:lpstr>
      <vt:lpstr>Xe 8-Ch</vt:lpstr>
      <vt:lpstr>Xe 9-Ch</vt:lpstr>
    </vt:vector>
  </TitlesOfParts>
  <Company>00000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2020-09-12T02:36:11Z</cp:lastPrinted>
  <dcterms:created xsi:type="dcterms:W3CDTF">2020-09-12T01:55:32Z</dcterms:created>
  <dcterms:modified xsi:type="dcterms:W3CDTF">2020-09-13T12:12:12Z</dcterms:modified>
</cp:coreProperties>
</file>